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D71EB0A6-2AEA-4C49-B8EA-7052B81EEEE3}" xr6:coauthVersionLast="47" xr6:coauthVersionMax="47" xr10:uidLastSave="{00000000-0000-0000-0000-000000000000}"/>
  <bookViews>
    <workbookView xWindow="-108" yWindow="-108" windowWidth="23256" windowHeight="13896" tabRatio="869" xr2:uid="{93F67E7B-6001-4465-BBC9-5F3029E91B08}"/>
  </bookViews>
  <sheets>
    <sheet name="研究開発予算" sheetId="22" r:id="rId1"/>
    <sheet name="(添付資料1) 主任研究者研究経歴書【共同提案・代表】１" sheetId="11" r:id="rId2"/>
    <sheet name="(添付資料1) 主任研究者研究経歴書【共同提案・代表】２" sheetId="9" r:id="rId3"/>
    <sheet name="(添付資料1) 主任研究者研究経歴書【共同提案・分担】１" sheetId="13" r:id="rId4"/>
    <sheet name="(添付資料1) 主任研究者研究経歴書【共同提案・分担】２" sheetId="14" r:id="rId5"/>
    <sheet name="(添付資料2) 研究費の応募・受入状況【共同提案・代表】" sheetId="12" r:id="rId6"/>
    <sheet name="(添付資料2) 研究費の応募・受入状況【共同提案・分担】" sheetId="21" r:id="rId7"/>
    <sheet name="(添付資料3) 利害関係の確認" sheetId="3" r:id="rId8"/>
    <sheet name="(添付資料3　別紙1) 利害関係者" sheetId="4" r:id="rId9"/>
    <sheet name="技術キーワード" sheetId="2" r:id="rId10"/>
    <sheet name="技術キーワード一覧(マスタ)" sheetId="1" state="hidden" r:id="rId11"/>
  </sheets>
  <definedNames>
    <definedName name="_xlnm.Print_Area" localSheetId="1">'(添付資料1) 主任研究者研究経歴書【共同提案・代表】１'!$B$7:$G$36</definedName>
    <definedName name="_xlnm.Print_Area" localSheetId="2">'(添付資料1) 主任研究者研究経歴書【共同提案・代表】２'!$B$7:$P$59</definedName>
    <definedName name="_xlnm.Print_Area" localSheetId="3">'(添付資料1) 主任研究者研究経歴書【共同提案・分担】１'!$B$7:$G$36</definedName>
    <definedName name="_xlnm.Print_Area" localSheetId="4">'(添付資料1) 主任研究者研究経歴書【共同提案・分担】２'!$B$7:$Q$59</definedName>
    <definedName name="_xlnm.Print_Area" localSheetId="5">'(添付資料2) 研究費の応募・受入状況【共同提案・代表】'!$B$7:$J$29</definedName>
    <definedName name="_xlnm.Print_Area" localSheetId="6">'(添付資料2) 研究費の応募・受入状況【共同提案・分担】'!$B$7:$J$29</definedName>
    <definedName name="_xlnm.Print_Area" localSheetId="8">'(添付資料3　別紙1) 利害関係者'!$B$2:$D$5</definedName>
    <definedName name="_xlnm.Print_Area" localSheetId="7">'(添付資料3) 利害関係の確認'!$B$2:$D$17</definedName>
    <definedName name="_xlnm.Print_Area" localSheetId="9">技術キーワード!$A$1:$F$16</definedName>
    <definedName name="_xlnm.Print_Area" localSheetId="0">研究開発予算!$A$3:$F$15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2" l="1"/>
  <c r="G15" i="22" l="1"/>
  <c r="B8" i="22"/>
  <c r="G6" i="22"/>
  <c r="D9" i="2"/>
  <c r="B10" i="3"/>
  <c r="B8" i="3"/>
  <c r="B6" i="3"/>
  <c r="B4" i="3"/>
  <c r="B20" i="2"/>
  <c r="D10"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<sst xmlns="http://schemas.openxmlformats.org/spreadsheetml/2006/main" count="5393" uniqueCount="3546">
  <si>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</si>
  <si>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</si>
  <si>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</si>
  <si>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</si>
  <si>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</si>
  <si>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</si>
  <si>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</si>
  <si>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</si>
  <si>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</si>
  <si>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</si>
  <si>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</si>
  <si>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</si>
  <si>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</si>
  <si>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</si>
  <si>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</si>
  <si>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</si>
  <si>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</si>
  <si>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</si>
  <si>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</si>
  <si>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</si>
  <si>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</si>
  <si>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</si>
  <si>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</si>
  <si>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</si>
  <si>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</si>
  <si>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</si>
  <si>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</si>
  <si>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</si>
  <si>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</si>
  <si>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</si>
  <si>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</si>
  <si>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</si>
  <si>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</si>
  <si>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</si>
  <si>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</si>
  <si>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</si>
  <si>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</si>
  <si>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</si>
  <si>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</si>
  <si>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</si>
  <si>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</si>
  <si>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</si>
  <si>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</si>
  <si>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</si>
  <si>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</si>
  <si>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</si>
  <si>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</si>
  <si>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</si>
  <si>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</si>
  <si>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</si>
  <si>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</si>
  <si>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</si>
  <si>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</si>
  <si>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</si>
  <si>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</si>
  <si>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</si>
  <si>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</si>
  <si>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</si>
  <si>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</si>
  <si>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</si>
  <si>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</si>
  <si>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</si>
  <si>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</si>
  <si>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</si>
  <si>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</si>
  <si>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</si>
  <si>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</si>
  <si>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</si>
  <si>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</si>
  <si>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</si>
  <si>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</si>
  <si>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</si>
  <si>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</si>
  <si>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</si>
  <si>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</si>
  <si>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</si>
  <si>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</si>
  <si>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</si>
  <si>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</si>
  <si>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</si>
  <si>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</si>
  <si>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</si>
  <si>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</si>
  <si>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</si>
  <si>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</si>
  <si>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</si>
  <si>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</si>
  <si>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</si>
  <si>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</si>
  <si>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</si>
  <si>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</si>
  <si>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</si>
  <si>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</si>
  <si>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</si>
  <si>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</si>
  <si>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</si>
  <si>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</si>
  <si>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</si>
  <si>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</si>
  <si>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</si>
  <si>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</si>
  <si>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</si>
  <si>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</si>
  <si>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</si>
  <si>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</si>
  <si>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</si>
  <si>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</si>
  <si>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</si>
  <si>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</si>
  <si>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</si>
  <si>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</si>
  <si>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</si>
  <si>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</si>
  <si>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</si>
  <si>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</si>
  <si>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</si>
  <si>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</si>
  <si>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</si>
  <si>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</si>
  <si>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</si>
  <si>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</si>
  <si>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</si>
  <si>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</si>
  <si>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</si>
  <si>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</si>
  <si>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</si>
  <si>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</si>
  <si>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</si>
  <si>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</si>
  <si>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</si>
  <si>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</si>
  <si>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</si>
  <si>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</si>
  <si>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</si>
  <si>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</si>
  <si>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</si>
  <si>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</si>
  <si>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</si>
  <si>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</si>
  <si>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</si>
  <si>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</si>
  <si>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</si>
  <si>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</si>
  <si>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</si>
  <si>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</si>
  <si>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</si>
  <si>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</si>
  <si>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</si>
  <si>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</si>
  <si>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</si>
  <si>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</si>
  <si>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</si>
  <si>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</si>
  <si>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</si>
  <si>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</si>
  <si>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</si>
  <si>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</si>
  <si>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</si>
  <si>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</si>
  <si>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</si>
  <si>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</si>
  <si>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</si>
  <si>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</si>
  <si>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</si>
  <si>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</si>
  <si>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</si>
  <si>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</si>
  <si>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</si>
  <si>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</si>
  <si>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</si>
  <si>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</si>
  <si>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</si>
  <si>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</si>
  <si>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</si>
  <si>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</si>
  <si>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</si>
  <si>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</si>
  <si>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</si>
  <si>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</si>
  <si>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</si>
  <si>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</si>
  <si>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</si>
  <si>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</si>
  <si>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</si>
  <si>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</si>
  <si>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</si>
  <si>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</si>
  <si>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</si>
  <si>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</si>
  <si>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</si>
  <si>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</si>
  <si>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</si>
  <si>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</si>
  <si>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</si>
  <si>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</si>
  <si>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</si>
  <si>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</si>
  <si>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</si>
  <si>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</si>
  <si>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</si>
  <si>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</si>
  <si>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</si>
  <si>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</si>
  <si>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</si>
  <si>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</si>
  <si>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</si>
  <si>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</si>
  <si>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</si>
  <si>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</si>
  <si>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</si>
  <si>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</si>
  <si>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</si>
  <si>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</si>
  <si>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</si>
  <si>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</si>
  <si>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</si>
  <si>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</si>
  <si>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</si>
  <si>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</si>
  <si>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</si>
  <si>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</si>
  <si>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</si>
  <si>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</si>
  <si>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</si>
  <si>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</si>
  <si>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</si>
  <si>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</si>
  <si>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</si>
  <si>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</si>
  <si>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</si>
  <si>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</si>
  <si>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</si>
  <si>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</si>
  <si>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</si>
  <si>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</si>
  <si>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</si>
  <si>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</si>
  <si>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</si>
  <si>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</si>
  <si>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</si>
  <si>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</si>
  <si>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</si>
  <si>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</si>
  <si>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</si>
  <si>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</si>
  <si>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</si>
  <si>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</si>
  <si>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</si>
  <si>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</si>
  <si>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</si>
  <si>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</si>
  <si>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</si>
  <si>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</si>
  <si>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</si>
  <si>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</si>
  <si>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</si>
  <si>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</si>
  <si>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</si>
  <si>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</si>
  <si>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</si>
  <si>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</si>
  <si>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</si>
  <si>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</si>
  <si>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</si>
  <si>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</si>
  <si>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</si>
  <si>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</si>
  <si>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</si>
  <si>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</si>
  <si>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</si>
  <si>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</si>
  <si>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</si>
  <si>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</si>
  <si>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</si>
  <si>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</si>
  <si>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</si>
  <si>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</si>
  <si>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</si>
  <si>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</si>
  <si>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</si>
  <si>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</si>
  <si>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</si>
  <si>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</si>
  <si>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</si>
  <si>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</si>
  <si>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</si>
  <si>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</si>
  <si>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</si>
  <si>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</si>
  <si>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</si>
  <si>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</si>
  <si>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</si>
  <si>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</si>
  <si>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</si>
  <si>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</si>
  <si>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</si>
  <si>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</si>
  <si>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</si>
  <si>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</si>
  <si>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</si>
  <si>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</si>
  <si>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</si>
  <si>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</si>
  <si>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</si>
  <si>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</si>
  <si>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</si>
  <si>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</si>
  <si>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</si>
  <si>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</si>
  <si>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</si>
  <si>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</si>
  <si>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</si>
  <si>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</si>
  <si>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</si>
  <si>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</si>
  <si>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</si>
  <si>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</si>
  <si>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</si>
  <si>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</si>
  <si>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</si>
  <si>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</si>
  <si>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</si>
  <si>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</si>
  <si>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</si>
  <si>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</si>
  <si>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</si>
  <si>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</si>
  <si>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</si>
  <si>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</si>
  <si>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</si>
  <si>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</si>
  <si>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</si>
  <si>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</si>
  <si>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</si>
  <si>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</si>
  <si>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</si>
  <si>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</si>
  <si>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</si>
  <si>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</si>
  <si>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</si>
  <si>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</si>
  <si>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</si>
  <si>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</si>
  <si>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</si>
  <si>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</si>
  <si>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</si>
  <si>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</si>
  <si>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</si>
  <si>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</si>
  <si>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</si>
  <si>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</si>
  <si>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</si>
  <si>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</si>
  <si>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</si>
  <si>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</si>
  <si>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</si>
  <si>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</si>
  <si>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</si>
  <si>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</si>
  <si>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</si>
  <si>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</si>
  <si>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</si>
  <si>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</si>
  <si>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</si>
  <si>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</si>
  <si>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</si>
  <si>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</si>
  <si>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</si>
  <si>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</si>
  <si>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</si>
  <si>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</si>
  <si>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</si>
  <si>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</si>
  <si>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</si>
  <si>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</si>
  <si>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</si>
  <si>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</si>
  <si>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</si>
  <si>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</si>
  <si>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</si>
  <si>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</si>
  <si>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</si>
  <si>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</si>
  <si>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</si>
  <si>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</si>
  <si>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</si>
  <si>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</si>
  <si>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</si>
  <si>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</si>
  <si>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</si>
  <si>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</si>
  <si>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</si>
  <si>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</si>
  <si>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</si>
  <si>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</si>
  <si>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</si>
  <si>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</si>
  <si>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</si>
  <si>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</si>
  <si>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</si>
  <si>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</si>
  <si>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</si>
  <si>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</si>
  <si>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</si>
  <si>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</si>
  <si>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</si>
  <si>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</si>
  <si>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</si>
  <si>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</si>
  <si>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</si>
  <si>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</si>
  <si>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</si>
  <si>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</si>
  <si>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</si>
  <si>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</si>
  <si>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</si>
  <si>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</si>
  <si>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</si>
  <si>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</si>
  <si>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</si>
  <si>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</si>
  <si>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</si>
  <si>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</si>
  <si>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</si>
  <si>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</si>
  <si>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</si>
  <si>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</si>
  <si>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</si>
  <si>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</si>
  <si>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</si>
  <si>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</si>
  <si>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</si>
  <si>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</si>
  <si>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</si>
  <si>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</si>
  <si>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</si>
  <si>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</si>
  <si>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</si>
  <si>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</si>
  <si>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</si>
  <si>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</si>
  <si>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</si>
  <si>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</si>
  <si>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</si>
  <si>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</si>
  <si>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</si>
  <si>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</si>
  <si>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</si>
  <si>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</si>
  <si>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</si>
  <si>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</si>
  <si>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</si>
  <si>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</si>
  <si>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</si>
  <si>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</si>
  <si>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</si>
  <si>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</si>
  <si>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</si>
  <si>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</si>
  <si>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</si>
  <si>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</si>
  <si>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</si>
  <si>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</si>
  <si>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</si>
  <si>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</si>
  <si>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</si>
  <si>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</si>
  <si>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</si>
  <si>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</si>
  <si>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</si>
  <si>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</si>
  <si>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</si>
  <si>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</si>
  <si>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</si>
  <si>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</si>
  <si>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</si>
  <si>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</si>
  <si>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</si>
  <si>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</si>
  <si>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</si>
  <si>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</si>
  <si>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</si>
  <si>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</si>
  <si>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</si>
  <si>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</si>
  <si>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</si>
  <si>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</si>
  <si>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</si>
  <si>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</si>
  <si>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</si>
  <si>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</si>
  <si>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</si>
  <si>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</si>
  <si>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</si>
  <si>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</si>
  <si>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</si>
  <si>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</si>
  <si>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</si>
  <si>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</si>
  <si>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</si>
  <si>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</si>
  <si>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</si>
  <si>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</si>
  <si>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</si>
  <si>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</si>
  <si>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</si>
  <si>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</si>
  <si>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</si>
  <si>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</si>
  <si>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</si>
  <si>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</si>
  <si>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</si>
  <si>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</si>
  <si>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</si>
  <si>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</si>
  <si>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</si>
  <si>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</si>
  <si>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</si>
  <si>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</si>
  <si>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</si>
  <si>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</si>
  <si>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</si>
  <si>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</si>
  <si>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</si>
  <si>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</si>
  <si>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</si>
  <si>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</si>
  <si>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</si>
  <si>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</si>
  <si>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</si>
  <si>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</si>
  <si>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</si>
  <si>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</si>
  <si>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</si>
  <si>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</si>
  <si>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</si>
  <si>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</si>
  <si>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</si>
  <si>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</si>
  <si>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</si>
  <si>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</si>
  <si>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</si>
  <si>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</si>
  <si>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</si>
  <si>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</si>
  <si>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</si>
  <si>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</si>
  <si>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</si>
  <si>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</si>
  <si>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</si>
  <si>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</si>
  <si>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</si>
  <si>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</si>
  <si>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</si>
  <si>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</si>
  <si>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</si>
  <si>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</si>
  <si>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</si>
  <si>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</si>
  <si>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</si>
  <si>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</si>
  <si>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</si>
  <si>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</si>
  <si>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</si>
  <si>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</si>
  <si>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</si>
  <si>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</si>
  <si>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</si>
  <si>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</si>
  <si>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</si>
  <si>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</si>
  <si>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</si>
  <si>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</si>
  <si>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</si>
  <si>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</si>
  <si>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</si>
  <si>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</si>
  <si>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</si>
  <si>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</si>
  <si>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</si>
  <si>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</si>
  <si>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</si>
  <si>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</si>
  <si>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</si>
  <si>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</si>
  <si>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</si>
  <si>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</si>
  <si>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</si>
  <si>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</si>
  <si>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</si>
  <si>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</si>
  <si>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</si>
  <si>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</si>
  <si>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</si>
  <si>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</si>
  <si>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</si>
  <si>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</si>
  <si>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</si>
  <si>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</si>
  <si>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</si>
  <si>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</si>
  <si>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</si>
  <si>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</si>
  <si>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</si>
  <si>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</si>
  <si>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</si>
  <si>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</si>
  <si>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</si>
  <si>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</si>
  <si>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</si>
  <si>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</si>
  <si>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</si>
  <si>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</si>
  <si>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</si>
  <si>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</si>
  <si>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</si>
  <si>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</si>
  <si>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</si>
  <si>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</si>
  <si>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</si>
  <si>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</si>
  <si>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</si>
  <si>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</si>
  <si>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</si>
  <si>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</si>
  <si>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</si>
  <si>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</si>
  <si>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</si>
  <si>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</si>
  <si>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</si>
  <si>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</si>
  <si>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</si>
  <si>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</si>
  <si>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</si>
  <si>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</si>
  <si>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</si>
  <si>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</si>
  <si>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</si>
  <si>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</si>
  <si>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</si>
  <si>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</si>
  <si>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</si>
  <si>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</si>
  <si>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</si>
  <si>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</si>
  <si>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</si>
  <si>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</si>
  <si>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</si>
  <si>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</si>
  <si>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</si>
  <si>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</si>
  <si>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</si>
  <si>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</si>
  <si>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</si>
  <si>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</si>
  <si>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</si>
  <si>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</si>
  <si>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</si>
  <si>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</si>
  <si>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</si>
  <si>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</si>
  <si>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</si>
  <si>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</si>
  <si>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</si>
  <si>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</si>
  <si>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</si>
  <si>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</si>
  <si>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</si>
  <si>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</si>
  <si>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</si>
  <si>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</si>
  <si>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</si>
  <si>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</si>
  <si>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</si>
  <si>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</si>
  <si>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</si>
  <si>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</si>
  <si>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</si>
  <si>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</si>
  <si>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</si>
  <si>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</si>
  <si>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</si>
  <si>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</si>
  <si>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</si>
  <si>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</si>
  <si>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</si>
  <si>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</si>
  <si>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</si>
  <si>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</si>
  <si>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</si>
  <si>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</si>
  <si>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</si>
  <si>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</si>
  <si>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</si>
  <si>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</si>
  <si>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</si>
  <si>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</si>
  <si>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</si>
  <si>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</si>
  <si>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</si>
  <si>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</si>
  <si>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</si>
  <si>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</si>
  <si>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</si>
  <si>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</si>
  <si>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</si>
  <si>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</si>
  <si>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</si>
  <si>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</si>
  <si>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</si>
  <si>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</si>
  <si>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</si>
  <si>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</si>
  <si>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</si>
  <si>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</si>
  <si>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</si>
  <si>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</si>
  <si>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</si>
  <si>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</si>
  <si>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</si>
  <si>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</si>
  <si>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</si>
  <si>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</si>
  <si>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</si>
  <si>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</si>
  <si>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</si>
  <si>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</si>
  <si>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</si>
  <si>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</si>
  <si>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</si>
  <si>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</si>
  <si>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</si>
  <si>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</si>
  <si>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</si>
  <si>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</si>
  <si>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</si>
  <si>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</si>
  <si>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</si>
  <si>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</si>
  <si>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</si>
  <si>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</si>
  <si>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</si>
  <si>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</si>
  <si>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</si>
  <si>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</si>
  <si>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</si>
  <si>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</si>
  <si>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</si>
  <si>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</si>
  <si>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</si>
  <si>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</si>
  <si>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</si>
  <si>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</si>
  <si>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</si>
  <si>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</si>
  <si>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</si>
  <si>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</si>
  <si>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</si>
  <si>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</si>
  <si>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</si>
  <si>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</si>
  <si>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</si>
  <si>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</si>
  <si>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</si>
  <si>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</si>
  <si>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</si>
  <si>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</si>
  <si>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</si>
  <si>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</si>
  <si>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</si>
  <si>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</si>
  <si>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</si>
  <si>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</si>
  <si>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</si>
  <si>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</si>
  <si>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</si>
  <si>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</si>
  <si>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</si>
  <si>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</si>
  <si>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</si>
  <si>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</si>
  <si>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</si>
  <si>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</si>
  <si>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</si>
  <si>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</si>
  <si>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</si>
  <si>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</si>
  <si>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</si>
  <si>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</si>
  <si>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</si>
  <si>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</si>
  <si>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</si>
  <si>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</si>
  <si>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</si>
  <si>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</si>
  <si>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</si>
  <si>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</si>
  <si>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</si>
  <si>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</si>
  <si>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</si>
  <si>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</si>
  <si>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</si>
  <si>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</si>
  <si>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</si>
  <si>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</si>
  <si>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</si>
  <si>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</si>
  <si>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</si>
  <si>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</si>
  <si>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</si>
  <si>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</si>
  <si>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</si>
  <si>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</si>
  <si>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</si>
  <si>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</si>
  <si>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</si>
  <si>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</si>
  <si>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</si>
  <si>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</si>
  <si>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</si>
  <si>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</si>
  <si>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</si>
  <si>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</si>
  <si>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</si>
  <si>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</si>
  <si>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</si>
  <si>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</si>
  <si>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</si>
  <si>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</si>
  <si>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</si>
  <si>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</si>
  <si>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</si>
  <si>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</si>
  <si>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</si>
  <si>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</si>
  <si>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</si>
  <si>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</si>
  <si>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</si>
  <si>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</si>
  <si>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</si>
  <si>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</si>
  <si>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</si>
  <si>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</si>
  <si>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</si>
  <si>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</si>
  <si>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</si>
  <si>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</si>
  <si>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</si>
  <si>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</si>
  <si>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</si>
  <si>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</si>
  <si>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</si>
  <si>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</si>
  <si>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</si>
  <si>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</si>
  <si>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</si>
  <si>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</si>
  <si>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</si>
  <si>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</si>
  <si>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</si>
  <si>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</si>
  <si>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</si>
  <si>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</si>
  <si>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</si>
  <si>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</si>
  <si>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</si>
  <si>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</si>
  <si>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</si>
  <si>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</si>
  <si>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</si>
  <si>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</si>
  <si>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</si>
  <si>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</si>
  <si>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</si>
  <si>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</si>
  <si>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</si>
  <si>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</si>
  <si>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</si>
  <si>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</si>
  <si>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</si>
  <si>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</si>
  <si>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</si>
  <si>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</si>
  <si>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</si>
  <si>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</si>
  <si>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</si>
  <si>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</si>
  <si>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</si>
  <si>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</si>
  <si>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</si>
  <si>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</si>
  <si>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</si>
  <si>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</si>
  <si>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</si>
  <si>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</si>
  <si>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</si>
  <si>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</si>
  <si>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</si>
  <si>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</si>
  <si>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</si>
  <si>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</si>
  <si>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</si>
  <si>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</si>
  <si>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</si>
  <si>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</si>
  <si>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</si>
  <si>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</si>
  <si>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</si>
  <si>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</si>
  <si>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</si>
  <si>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</si>
  <si>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</si>
  <si>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</si>
  <si>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</si>
  <si>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</si>
  <si>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</si>
  <si>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</si>
  <si>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</si>
  <si>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</si>
  <si>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</si>
  <si>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</si>
  <si>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</si>
  <si>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</si>
  <si>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</si>
  <si>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</si>
  <si>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</si>
  <si>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</si>
  <si>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</si>
  <si>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</si>
  <si>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</si>
  <si>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</si>
  <si>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</si>
  <si>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</si>
  <si>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</si>
  <si>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</si>
  <si>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</si>
  <si>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</si>
  <si>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</si>
  <si>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</si>
  <si>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</si>
  <si>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</si>
  <si>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</si>
  <si>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</si>
  <si>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</si>
  <si>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</si>
  <si>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</si>
  <si>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</si>
  <si>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</si>
  <si>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</si>
  <si>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</si>
  <si>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</si>
  <si>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</si>
  <si>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</si>
  <si>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</si>
  <si>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</si>
  <si>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</si>
  <si>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</si>
  <si>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</si>
  <si>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</si>
  <si>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</si>
  <si>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</si>
  <si>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</si>
  <si>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</si>
  <si>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</si>
  <si>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</si>
  <si>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</si>
  <si>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</si>
  <si>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</si>
  <si>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</si>
  <si>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</si>
  <si>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</si>
  <si>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</si>
  <si>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</si>
  <si>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</si>
  <si>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</si>
  <si>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</si>
  <si>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</si>
  <si>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</si>
  <si>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</si>
  <si>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</si>
  <si>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</si>
  <si>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</si>
  <si>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</si>
  <si>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</si>
  <si>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</si>
  <si>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</si>
  <si>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</si>
  <si>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</si>
  <si>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</si>
  <si>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</si>
  <si>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</si>
  <si>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</si>
  <si>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</si>
  <si>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</si>
  <si>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</si>
  <si>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</si>
  <si>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</si>
  <si>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</si>
  <si>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</si>
  <si>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</si>
  <si>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</si>
  <si>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</si>
  <si>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</si>
  <si>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</si>
  <si>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</si>
  <si>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</si>
  <si>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</si>
  <si>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</si>
  <si>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</si>
  <si>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</si>
  <si>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</si>
  <si>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</si>
  <si>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</si>
  <si>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</si>
  <si>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</si>
  <si>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</si>
  <si>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</si>
  <si>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</si>
  <si>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</si>
  <si>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</si>
  <si>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</si>
  <si>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</si>
  <si>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</si>
  <si>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</si>
  <si>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</si>
  <si>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</si>
  <si>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</si>
  <si>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</si>
  <si>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</si>
  <si>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</si>
  <si>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</si>
  <si>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</si>
  <si>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</si>
  <si>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</si>
  <si>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</si>
  <si>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</si>
  <si>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</si>
  <si>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</si>
  <si>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</si>
  <si>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</si>
  <si>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</si>
  <si>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</si>
  <si>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</si>
  <si>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</si>
  <si>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</si>
  <si>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</si>
  <si>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</si>
  <si>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</si>
  <si>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</si>
  <si>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</si>
  <si>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</si>
  <si>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</si>
  <si>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</si>
  <si>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</si>
  <si>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</si>
  <si>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</si>
  <si>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</si>
  <si>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</si>
  <si>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</si>
  <si>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</si>
  <si>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</si>
  <si>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</si>
  <si>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</si>
  <si>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</si>
  <si>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</si>
  <si>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</si>
  <si>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</si>
  <si>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</si>
  <si>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</si>
  <si>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</si>
  <si>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</si>
  <si>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</si>
  <si>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</si>
  <si>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</si>
  <si>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</si>
  <si>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</si>
  <si>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</si>
  <si>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</si>
  <si>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</si>
  <si>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</si>
  <si>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</si>
  <si>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</si>
  <si>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</si>
  <si>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</si>
  <si>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</si>
  <si>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</si>
  <si>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</si>
  <si>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</si>
  <si>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</si>
  <si>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</si>
  <si>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</si>
  <si>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</si>
  <si>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</si>
  <si>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</si>
  <si>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</si>
  <si>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</si>
  <si>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</si>
  <si>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</si>
  <si>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</si>
  <si>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</si>
  <si>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</si>
  <si>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</si>
  <si>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</si>
  <si>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</si>
  <si>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</si>
  <si>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</si>
  <si>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</si>
  <si>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</si>
  <si>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</si>
  <si>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</si>
  <si>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</si>
  <si>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</si>
  <si>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</si>
  <si>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</si>
  <si>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</si>
  <si>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</si>
  <si>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</si>
  <si>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</si>
  <si>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</si>
  <si>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</si>
  <si>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</si>
  <si>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</si>
  <si>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</si>
  <si>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</si>
  <si>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</si>
  <si>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</si>
  <si>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</si>
  <si>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</si>
  <si>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</si>
  <si>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</si>
  <si>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</si>
  <si>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</si>
  <si>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</si>
  <si>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</si>
  <si>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</si>
  <si>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</si>
  <si>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</si>
  <si>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</si>
  <si>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</si>
  <si>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</si>
  <si>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</si>
  <si>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</si>
  <si>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</si>
  <si>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</si>
  <si>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</si>
  <si>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</si>
  <si>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</si>
  <si>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</si>
  <si>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</si>
  <si>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</si>
  <si>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</si>
  <si>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</si>
  <si>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</si>
  <si>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</si>
  <si>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</si>
  <si>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</si>
  <si>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</si>
  <si>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</si>
  <si>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</si>
  <si>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</si>
  <si>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</si>
  <si>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</si>
  <si>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</si>
  <si>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</si>
  <si>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</si>
  <si>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</si>
  <si>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</si>
  <si>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</si>
  <si>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</si>
  <si>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</si>
  <si>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</si>
  <si>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</si>
  <si>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</si>
  <si>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</si>
  <si>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</si>
  <si>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</si>
  <si>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</si>
  <si>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</si>
  <si>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</si>
  <si>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</si>
  <si>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</si>
  <si>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</si>
  <si>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</si>
  <si>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</si>
  <si>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</si>
  <si>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</si>
  <si>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</si>
  <si>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</si>
  <si>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</si>
  <si>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</si>
  <si>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</si>
  <si>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</si>
  <si>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</si>
  <si>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</si>
  <si>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</si>
  <si>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</si>
  <si>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</si>
  <si>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</si>
  <si>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</si>
  <si>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</si>
  <si>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</si>
  <si>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</si>
  <si>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</si>
  <si>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</si>
  <si>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</si>
  <si>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</si>
  <si>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</si>
  <si>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</si>
  <si>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</si>
  <si>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</si>
  <si>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</si>
  <si>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</si>
  <si>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</si>
  <si>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</si>
  <si>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</si>
  <si>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</si>
  <si>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</si>
  <si>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</si>
  <si>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</si>
  <si>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</si>
  <si>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</si>
  <si>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</si>
  <si>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</si>
  <si>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</si>
  <si>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</si>
  <si>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</si>
  <si>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</si>
  <si>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</si>
  <si>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</si>
  <si>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</si>
  <si>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</si>
  <si>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</si>
  <si>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</si>
  <si>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</si>
  <si>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</si>
  <si>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</si>
  <si>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</si>
  <si>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</si>
  <si>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</si>
  <si>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</si>
  <si>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</si>
  <si>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</si>
  <si>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</si>
  <si>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</si>
  <si>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</si>
  <si>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</si>
  <si>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</si>
  <si>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</si>
  <si>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</si>
  <si>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</si>
  <si>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</si>
  <si>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</si>
  <si>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</si>
  <si>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</si>
  <si>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</si>
  <si>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</si>
  <si>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</si>
  <si>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</si>
  <si>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</si>
  <si>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</si>
  <si>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</si>
  <si>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</si>
  <si>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</si>
  <si>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</si>
  <si>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</si>
  <si>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</si>
  <si>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</si>
  <si>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</si>
  <si>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</si>
  <si>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</si>
  <si>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</si>
  <si>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</si>
  <si>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</si>
  <si>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</si>
  <si>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</si>
  <si>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</si>
  <si>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</si>
  <si>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</si>
  <si>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</si>
  <si>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</si>
  <si>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</si>
  <si>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</si>
  <si>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</si>
  <si>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</si>
  <si>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</si>
  <si>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</si>
  <si>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</si>
  <si>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</si>
  <si>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</si>
  <si>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</si>
  <si>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</si>
  <si>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</si>
  <si>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</si>
  <si>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</si>
  <si>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</si>
  <si>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</si>
  <si>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</si>
  <si>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</si>
  <si>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</si>
  <si>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</si>
  <si>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</si>
  <si>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</si>
  <si>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</si>
  <si>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</si>
  <si>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</si>
  <si>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</si>
  <si>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</si>
  <si>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</si>
  <si>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</si>
  <si>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</si>
  <si>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</si>
  <si>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</si>
  <si>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</si>
  <si>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</si>
  <si>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</si>
  <si>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</si>
  <si>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</si>
  <si>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</si>
  <si>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</si>
  <si>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</si>
  <si>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</si>
  <si>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</si>
  <si>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</si>
  <si>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</si>
  <si>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</si>
  <si>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</si>
  <si>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</si>
  <si>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</si>
  <si>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</si>
  <si>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</si>
  <si>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</si>
  <si>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</si>
  <si>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</si>
  <si>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</si>
  <si>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</si>
  <si>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</si>
  <si>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</si>
  <si>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</si>
  <si>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</si>
  <si>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</si>
  <si>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</si>
  <si>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</si>
  <si>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</si>
  <si>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</si>
  <si>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</si>
  <si>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</si>
  <si>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</si>
  <si>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</si>
  <si>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</si>
  <si>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</si>
  <si>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</si>
  <si>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</si>
  <si>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</si>
  <si>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</si>
  <si>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</si>
  <si>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</si>
  <si>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</si>
  <si>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</si>
  <si>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</si>
  <si>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</si>
  <si>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</si>
  <si>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</si>
  <si>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</si>
  <si>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</si>
  <si>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</si>
  <si>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</si>
  <si>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</si>
  <si>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</si>
  <si>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</si>
  <si>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</si>
  <si>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</si>
  <si>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</si>
  <si>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</si>
  <si>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</si>
  <si>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</si>
  <si>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</si>
  <si>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</si>
  <si>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</si>
  <si>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</si>
  <si>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</si>
  <si>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</si>
  <si>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</si>
  <si>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</si>
  <si>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</si>
  <si>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</si>
  <si>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</si>
  <si>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</si>
  <si>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</si>
  <si>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</si>
  <si>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</si>
  <si>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</si>
  <si>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</si>
  <si>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</si>
  <si>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</si>
  <si>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</si>
  <si>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</si>
  <si>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</si>
  <si>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</si>
  <si>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</si>
  <si>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</si>
  <si>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</si>
  <si>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</si>
  <si>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</si>
  <si>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</si>
  <si>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</si>
  <si>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</si>
  <si>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</si>
  <si>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</si>
  <si>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</si>
  <si>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</si>
  <si>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</si>
  <si>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</si>
  <si>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</si>
  <si>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</si>
  <si>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</si>
  <si>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</si>
  <si>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</si>
  <si>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</si>
  <si>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</si>
  <si>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</si>
  <si>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</si>
  <si>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</si>
  <si>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</si>
  <si>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</si>
  <si>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</si>
  <si>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</si>
  <si>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</si>
  <si>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</si>
  <si>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</si>
  <si>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</si>
  <si>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</si>
  <si>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</si>
  <si>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</si>
  <si>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</si>
  <si>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</si>
  <si>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</si>
  <si>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</si>
  <si>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</si>
  <si>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</si>
  <si>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</si>
  <si>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</si>
  <si>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</si>
  <si>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</si>
  <si>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</si>
  <si>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</si>
  <si>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</si>
  <si>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</si>
  <si>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</si>
  <si>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</si>
  <si>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</si>
  <si>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</si>
  <si>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</si>
  <si>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</si>
  <si>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</si>
  <si>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</si>
  <si>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</si>
  <si>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</si>
  <si>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</si>
  <si>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</si>
  <si>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</si>
  <si>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</si>
  <si>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</si>
  <si>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</si>
  <si>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</si>
  <si>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</si>
  <si>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</si>
  <si>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</si>
  <si>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</si>
  <si>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</si>
  <si>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</si>
  <si>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</si>
  <si>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</si>
  <si>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</si>
  <si>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</si>
  <si>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</si>
  <si>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</si>
  <si>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</si>
  <si>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</si>
  <si>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</si>
  <si>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</si>
  <si>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</si>
  <si>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</si>
  <si>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</si>
  <si>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</si>
  <si>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</si>
  <si>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</si>
  <si>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</si>
  <si>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</si>
  <si>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</si>
  <si>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</si>
  <si>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</si>
  <si>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</si>
  <si>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</si>
  <si>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</si>
  <si>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</si>
  <si>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</si>
  <si>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</si>
  <si>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</si>
  <si>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</si>
  <si>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</si>
  <si>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</si>
  <si>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</si>
  <si>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</si>
  <si>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</si>
  <si>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</si>
  <si>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</si>
  <si>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</si>
  <si>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</si>
  <si>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</si>
  <si>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</si>
  <si>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</si>
  <si>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</si>
  <si>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</si>
  <si>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</si>
  <si>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</si>
  <si>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</si>
  <si>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</si>
  <si>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</si>
  <si>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</si>
  <si>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</si>
  <si>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</si>
  <si>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</si>
  <si>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</si>
  <si>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</si>
  <si>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</si>
  <si>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</si>
  <si>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</si>
  <si>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</si>
  <si>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</si>
  <si>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</si>
  <si>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</si>
  <si>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</si>
  <si>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</si>
  <si>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</si>
  <si>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</si>
  <si>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</si>
  <si>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</si>
  <si>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</si>
  <si>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</si>
  <si>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</si>
  <si>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</si>
  <si>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</si>
  <si>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</si>
  <si>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</si>
  <si>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</si>
  <si>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</si>
  <si>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</si>
  <si>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</si>
  <si>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</si>
  <si>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</si>
  <si>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</si>
  <si>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</si>
  <si>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</si>
  <si>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</si>
  <si>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</si>
  <si>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</si>
  <si>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</si>
  <si>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</si>
  <si>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</si>
  <si>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</si>
  <si>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</si>
  <si>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</si>
  <si>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</si>
  <si>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</si>
  <si>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</si>
  <si>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</si>
  <si>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</si>
  <si>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</si>
  <si>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</si>
  <si>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</si>
  <si>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</si>
  <si>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</si>
  <si>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</si>
  <si>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</si>
  <si>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</si>
  <si>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</si>
  <si>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</si>
  <si>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</si>
  <si>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</si>
  <si>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</si>
  <si>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</si>
  <si>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</si>
  <si>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</si>
  <si>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</si>
  <si>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</si>
  <si>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</si>
  <si>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</si>
  <si>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</si>
  <si>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</si>
  <si>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</si>
  <si>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</si>
  <si>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</si>
  <si>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</si>
  <si>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</si>
  <si>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</si>
  <si>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</si>
  <si>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</si>
  <si>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</si>
  <si>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</si>
  <si>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</si>
  <si>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</si>
  <si>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</si>
  <si>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</si>
  <si>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</si>
  <si>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</si>
  <si>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</si>
  <si>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</si>
  <si>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</si>
  <si>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</si>
  <si>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</si>
  <si>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</si>
  <si>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</si>
  <si>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</si>
  <si>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</si>
  <si>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</si>
  <si>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</si>
  <si>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</si>
  <si>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</si>
  <si>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</si>
  <si>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</si>
  <si>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</si>
  <si>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</si>
  <si>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</si>
  <si>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</si>
  <si>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</si>
  <si>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</si>
  <si>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</si>
  <si>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</si>
  <si>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</si>
  <si>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</si>
  <si>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</si>
  <si>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</si>
  <si>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</si>
  <si>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</si>
  <si>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</si>
  <si>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</si>
  <si>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</si>
  <si>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</si>
  <si>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</si>
  <si>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</si>
  <si>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</si>
  <si>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</si>
  <si>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</si>
  <si>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</si>
  <si>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</si>
  <si>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</si>
  <si>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</si>
  <si>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</si>
  <si>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</si>
  <si>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</si>
  <si>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</si>
  <si>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</si>
  <si>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</si>
  <si>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</si>
  <si>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</si>
  <si>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</si>
  <si>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</si>
  <si>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</si>
  <si>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</si>
  <si>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</si>
  <si>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</si>
  <si>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</si>
  <si>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</si>
  <si>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</si>
  <si>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</si>
  <si>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</si>
  <si>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</si>
  <si>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</si>
  <si>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</si>
  <si>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</si>
  <si>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</si>
  <si>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</si>
  <si>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</si>
  <si>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</si>
  <si>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</si>
  <si>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</si>
  <si>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</si>
  <si>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</si>
  <si>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</si>
  <si>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</si>
  <si>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</si>
  <si>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</si>
  <si>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</si>
  <si>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</si>
  <si>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</si>
  <si>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</si>
  <si>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</si>
  <si>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</si>
  <si>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</si>
  <si>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</si>
  <si>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</si>
  <si>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</si>
  <si>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</si>
  <si>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</si>
  <si>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</si>
  <si>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</si>
  <si>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</si>
  <si>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</si>
  <si>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</si>
  <si>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</si>
  <si>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</si>
  <si>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</si>
  <si>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</si>
  <si>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</si>
  <si>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</si>
  <si>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</si>
  <si>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</si>
  <si>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</si>
  <si>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</si>
  <si>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</si>
  <si>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</si>
  <si>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</si>
  <si>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</si>
  <si>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</si>
  <si>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</si>
  <si>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</si>
  <si>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</si>
  <si>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</si>
  <si>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</si>
  <si>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</si>
  <si>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</si>
  <si>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</si>
  <si>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</si>
  <si>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</si>
  <si>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</si>
  <si>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</si>
  <si>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</si>
  <si>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</si>
  <si>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</si>
  <si>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</si>
  <si>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</si>
  <si>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</si>
  <si>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</si>
  <si>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</si>
  <si>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</si>
  <si>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</si>
  <si>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</si>
  <si>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</si>
  <si>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</si>
  <si>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</si>
  <si>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</si>
  <si>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</si>
  <si>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</si>
  <si>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</si>
  <si>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</si>
  <si>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</si>
  <si>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</si>
  <si>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</si>
  <si>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</si>
  <si>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</si>
  <si>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</si>
  <si>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</si>
  <si>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</si>
  <si>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</si>
  <si>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</si>
  <si>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</si>
  <si>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</si>
  <si>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</si>
  <si>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</si>
  <si>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</si>
  <si>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</si>
  <si>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</si>
  <si>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</si>
  <si>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</si>
  <si>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</si>
  <si>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</si>
  <si>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</si>
  <si>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</si>
  <si>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</si>
  <si>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</si>
  <si>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</si>
  <si>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</si>
  <si>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</si>
  <si>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</si>
  <si>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</si>
  <si>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</si>
  <si>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</si>
  <si>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</si>
  <si>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</si>
  <si>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</si>
  <si>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</si>
  <si>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</si>
  <si>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</si>
  <si>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</si>
  <si>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</si>
  <si>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</si>
  <si>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</si>
  <si>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</si>
  <si>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</si>
  <si>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</si>
  <si>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</si>
  <si>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</si>
  <si>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</si>
  <si>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</si>
  <si>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</si>
  <si>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</si>
  <si>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</si>
  <si>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</si>
  <si>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</si>
  <si>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</si>
  <si>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</si>
  <si>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</si>
  <si>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</si>
  <si>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</si>
  <si>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</si>
  <si>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</si>
  <si>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</si>
  <si>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</si>
  <si>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</si>
  <si>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</si>
  <si>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</si>
  <si>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</si>
  <si>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</si>
  <si>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</si>
  <si>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</si>
  <si>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</si>
  <si>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</si>
  <si>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</si>
  <si>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</si>
  <si>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</si>
  <si>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</si>
  <si>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</si>
  <si>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</si>
  <si>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</si>
  <si>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</si>
  <si>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</si>
  <si>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</si>
  <si>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</si>
  <si>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</si>
  <si>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</si>
  <si>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</si>
  <si>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</si>
  <si>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</si>
  <si>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</si>
  <si>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</si>
  <si>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</si>
  <si>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</si>
  <si>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</si>
  <si>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</si>
  <si>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</si>
  <si>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</si>
  <si>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</si>
  <si>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</si>
  <si>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</si>
  <si>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</si>
  <si>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</si>
  <si>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</si>
  <si>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</si>
  <si>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</si>
  <si>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</si>
  <si>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</si>
  <si>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</si>
  <si>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</si>
  <si>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</si>
  <si>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</si>
  <si>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</si>
  <si>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</si>
  <si>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</si>
  <si>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</si>
  <si>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</si>
  <si>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</si>
  <si>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</si>
  <si>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</si>
  <si>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</si>
  <si>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</si>
  <si>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</si>
  <si>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</si>
  <si>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</si>
  <si>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</si>
  <si>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</si>
  <si>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</si>
  <si>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</si>
  <si>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</si>
  <si>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</si>
  <si>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</si>
  <si>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</si>
  <si>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</si>
  <si>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</si>
  <si>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</si>
  <si>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</si>
  <si>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</si>
  <si>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</si>
  <si>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</si>
  <si>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</si>
  <si>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</si>
  <si>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</si>
  <si>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</si>
  <si>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</si>
  <si>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</si>
  <si>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</si>
  <si>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</si>
  <si>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</si>
  <si>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</si>
  <si>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</si>
  <si>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</si>
  <si>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</si>
  <si>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</si>
  <si>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</si>
  <si>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</si>
  <si>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</si>
  <si>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</si>
  <si>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</si>
  <si>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</si>
  <si>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</si>
  <si>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</si>
  <si>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</si>
  <si>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</si>
  <si>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</si>
  <si>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</si>
  <si>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</si>
  <si>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</si>
  <si>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</si>
  <si>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</si>
  <si>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</si>
  <si>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</si>
  <si>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</si>
  <si>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</si>
  <si>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</si>
  <si>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</si>
  <si>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</si>
  <si>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</si>
  <si>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</si>
  <si>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</si>
  <si>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</si>
  <si>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</si>
  <si>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</si>
  <si>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</si>
  <si>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</si>
  <si>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</si>
  <si>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</si>
  <si>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</si>
  <si>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</si>
  <si>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</si>
  <si>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</si>
  <si>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</si>
  <si>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</si>
  <si>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</si>
  <si>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</si>
  <si>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</si>
  <si>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</si>
  <si>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</si>
  <si>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</si>
  <si>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</si>
  <si>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</si>
  <si>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</si>
  <si>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</si>
  <si>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</si>
  <si>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</si>
  <si>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</si>
  <si>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</si>
  <si>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</si>
  <si>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</si>
  <si>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</si>
  <si>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</si>
  <si>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</si>
  <si>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</si>
  <si>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</si>
  <si>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</si>
  <si>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</si>
  <si>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</si>
  <si>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</si>
  <si>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</si>
  <si>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</si>
  <si>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</si>
  <si>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</si>
  <si>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</si>
  <si>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</si>
  <si>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</si>
  <si>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</si>
  <si>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</si>
  <si>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</si>
  <si>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</si>
  <si>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</si>
  <si>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</si>
  <si>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</si>
  <si>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</si>
  <si>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</si>
  <si>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</si>
  <si>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</si>
  <si>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</si>
  <si>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</si>
  <si>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</si>
  <si>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</si>
  <si>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</si>
  <si>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</si>
  <si>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</si>
  <si>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</si>
  <si>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</si>
  <si>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</si>
  <si>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</si>
  <si>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</si>
  <si>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</si>
  <si>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</si>
  <si>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</si>
  <si>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</si>
  <si>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</si>
  <si>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</si>
  <si>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</si>
  <si>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</si>
  <si>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</si>
  <si>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</si>
  <si>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</si>
  <si>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</si>
  <si>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</si>
  <si>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</si>
  <si>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</si>
  <si>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</si>
  <si>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</si>
  <si>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</si>
  <si>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</si>
  <si>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</si>
  <si>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</si>
  <si>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</si>
  <si>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</si>
  <si>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</si>
  <si>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</si>
  <si>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</si>
  <si>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</si>
  <si>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</si>
  <si>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</si>
  <si>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</si>
  <si>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</si>
  <si>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</si>
  <si>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</si>
  <si>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</si>
  <si>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</si>
  <si>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</si>
  <si>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</si>
  <si>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</si>
  <si>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</si>
  <si>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</si>
  <si>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</si>
  <si>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</si>
  <si>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</si>
  <si>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</si>
  <si>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</si>
  <si>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</si>
  <si>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</si>
  <si>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</si>
  <si>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</si>
  <si>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</si>
  <si>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</si>
  <si>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</si>
  <si>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</si>
  <si>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</si>
  <si>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</si>
  <si>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</si>
  <si>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</si>
  <si>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</si>
  <si>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</si>
  <si>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</si>
  <si>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</si>
  <si>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</si>
  <si>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</si>
  <si>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</si>
  <si>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</si>
  <si>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</si>
  <si>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</si>
  <si>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</si>
  <si>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</si>
  <si>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</si>
  <si>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</si>
  <si>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</si>
  <si>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</si>
  <si>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</si>
  <si>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</si>
  <si>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</si>
  <si>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</si>
  <si>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</si>
  <si>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</si>
  <si>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</si>
  <si>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</si>
  <si>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</si>
  <si>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</si>
  <si>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</si>
  <si>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</si>
  <si>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</si>
  <si>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</si>
  <si>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</si>
  <si>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</si>
  <si>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</si>
  <si>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</si>
  <si>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</si>
  <si>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</si>
  <si>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</si>
  <si>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</si>
  <si>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</si>
  <si>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</si>
  <si>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</si>
  <si>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</si>
  <si>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</si>
  <si>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</si>
  <si>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</si>
  <si>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</si>
  <si>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</si>
  <si>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</si>
  <si>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</si>
  <si>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</si>
  <si>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</si>
  <si>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</si>
  <si>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</si>
  <si>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</si>
  <si>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</si>
  <si>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</si>
  <si>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</si>
  <si>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</si>
  <si>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</si>
  <si>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</si>
  <si>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</si>
  <si>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</si>
  <si>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</si>
  <si>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</si>
  <si>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</si>
  <si>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</si>
  <si>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</si>
  <si>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</si>
  <si>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</si>
  <si>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</si>
  <si>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</si>
  <si>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</si>
  <si>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</si>
  <si>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</si>
  <si>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</si>
  <si>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</si>
  <si>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</si>
  <si>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</si>
  <si>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</si>
  <si>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</si>
  <si>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</si>
  <si>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</si>
  <si>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</si>
  <si>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</si>
  <si>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</si>
  <si>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</si>
  <si>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</si>
  <si>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</si>
  <si>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</si>
  <si>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</si>
  <si>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</si>
  <si>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</si>
  <si>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</si>
  <si>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</si>
  <si>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</si>
  <si>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</si>
  <si>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</si>
  <si>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</si>
  <si>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</si>
  <si>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</si>
  <si>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</si>
  <si>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</si>
  <si>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</si>
  <si>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</si>
  <si>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</si>
  <si>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</si>
  <si>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</si>
  <si>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</si>
  <si>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</si>
  <si>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</si>
  <si>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</si>
  <si>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</si>
  <si>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</si>
  <si>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</si>
  <si>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</si>
  <si>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</si>
  <si>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</si>
  <si>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</si>
  <si>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</si>
  <si>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</si>
  <si>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</si>
  <si>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</si>
  <si>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</si>
  <si>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</si>
  <si>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</si>
  <si>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</si>
  <si>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</si>
  <si>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</si>
  <si>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</si>
  <si>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</si>
  <si>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</si>
  <si>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</si>
  <si>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</si>
  <si>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</si>
  <si>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</si>
  <si>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</si>
  <si>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</si>
  <si>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</si>
  <si>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</si>
  <si>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</si>
  <si>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</si>
  <si>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</si>
  <si>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</si>
  <si>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</si>
  <si>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</si>
  <si>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</si>
  <si>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</si>
  <si>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</si>
  <si>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</si>
  <si>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</si>
  <si>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</si>
  <si>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</si>
  <si>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</si>
  <si>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</si>
  <si>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</si>
  <si>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</si>
  <si>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</si>
  <si>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</si>
  <si>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</si>
  <si>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</si>
  <si>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</si>
  <si>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</si>
  <si>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</si>
  <si>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</si>
  <si>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</si>
  <si>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</si>
  <si>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</si>
  <si>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</si>
  <si>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</si>
  <si>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</si>
  <si>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</si>
  <si>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</si>
  <si>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</si>
  <si>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</si>
  <si>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</si>
  <si>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</si>
  <si>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</si>
  <si>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</si>
  <si>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</si>
  <si>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</si>
  <si>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</si>
  <si>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</si>
  <si>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</si>
  <si>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</si>
  <si>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</si>
  <si>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</si>
  <si>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</si>
  <si>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</si>
  <si>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</si>
  <si>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</si>
  <si>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</si>
  <si>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</si>
  <si>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</si>
  <si>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</si>
  <si>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</si>
  <si>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</si>
  <si>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</si>
  <si>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</si>
  <si>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</si>
  <si>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</si>
  <si>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</si>
  <si>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</si>
  <si>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</si>
  <si>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</si>
  <si>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</si>
  <si>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</si>
  <si>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</si>
  <si>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</si>
  <si>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</si>
  <si>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</si>
  <si>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</si>
  <si>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</si>
  <si>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</si>
  <si>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</si>
  <si>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</si>
  <si>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</si>
  <si>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</si>
  <si>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</si>
  <si>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</si>
  <si>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</si>
  <si>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</si>
  <si>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</si>
  <si>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</si>
  <si>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</si>
  <si>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</si>
  <si>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</si>
  <si>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</si>
  <si>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</si>
  <si>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</si>
  <si>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</si>
  <si>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</si>
  <si>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</si>
  <si>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</si>
  <si>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</si>
  <si>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</si>
  <si>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</si>
  <si>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</si>
  <si>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</si>
  <si>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</si>
  <si>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</si>
  <si>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</si>
  <si>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</si>
  <si>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</si>
  <si>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</si>
  <si>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</si>
  <si>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</si>
  <si>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</si>
  <si>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</si>
  <si>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</si>
  <si>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</si>
  <si>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</si>
  <si>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</si>
  <si>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</si>
  <si>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</si>
  <si>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</si>
  <si>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</si>
  <si>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</si>
  <si>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</si>
  <si>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</si>
  <si>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</si>
  <si>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</si>
  <si>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</si>
  <si>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</si>
  <si>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</si>
  <si>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</si>
  <si>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</si>
  <si>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</si>
  <si>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</si>
  <si>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</si>
  <si>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</si>
  <si>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</si>
  <si>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</si>
  <si>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</si>
  <si>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</si>
  <si>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</si>
  <si>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</si>
  <si>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</si>
  <si>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</si>
  <si>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</si>
  <si>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</si>
  <si>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</si>
  <si>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</si>
  <si>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</si>
  <si>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</si>
  <si>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</si>
  <si>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</si>
  <si>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</si>
  <si>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</si>
  <si>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</si>
  <si>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</si>
  <si>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</si>
  <si>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</si>
  <si>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</si>
  <si>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</si>
  <si>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</si>
  <si>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</si>
  <si>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</si>
  <si>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</si>
  <si>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</si>
  <si>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</si>
  <si>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</si>
  <si>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</si>
  <si>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</si>
  <si>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</si>
  <si>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</si>
  <si>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</si>
  <si>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</si>
  <si>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</si>
  <si>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</si>
  <si>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</si>
  <si>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</si>
  <si>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</si>
  <si>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</si>
  <si>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</si>
  <si>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</si>
  <si>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</si>
  <si>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</si>
  <si>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</si>
  <si>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</si>
  <si>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</si>
  <si>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</si>
  <si>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</si>
  <si>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</si>
  <si>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</si>
  <si>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</si>
  <si>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</si>
  <si>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</si>
  <si>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</si>
  <si>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</si>
  <si>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</si>
  <si>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</si>
  <si>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</si>
  <si>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</si>
  <si>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</si>
  <si>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</si>
  <si>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</si>
  <si>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</si>
  <si>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</si>
  <si>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</si>
  <si>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</si>
  <si>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</si>
  <si>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</si>
  <si>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</si>
  <si>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</si>
  <si>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</si>
  <si>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</si>
  <si>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</si>
  <si>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</si>
  <si>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</si>
  <si>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</si>
  <si>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</si>
  <si>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</si>
  <si>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</si>
  <si>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</si>
  <si>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</si>
  <si>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</si>
  <si>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</si>
  <si>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</si>
  <si>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</si>
  <si>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</si>
  <si>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</si>
  <si>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</si>
  <si>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</si>
  <si>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</si>
  <si>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</si>
  <si>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</si>
  <si>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</si>
  <si>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</si>
  <si>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</si>
  <si>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</si>
  <si>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</si>
  <si>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</si>
  <si>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</si>
  <si>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</si>
  <si>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</si>
  <si>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</si>
  <si>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</si>
  <si>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</si>
  <si>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</si>
  <si>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</si>
  <si>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</si>
  <si>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</si>
  <si>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</si>
  <si>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</si>
  <si>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</si>
  <si>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</si>
  <si>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</si>
  <si>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</si>
  <si>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</si>
  <si>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</si>
  <si>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</si>
  <si>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</si>
  <si>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</si>
  <si>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</si>
  <si>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</si>
  <si>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</si>
  <si>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</si>
  <si>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</si>
  <si>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</si>
  <si>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</si>
  <si>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</si>
  <si>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</si>
  <si>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</si>
  <si>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</si>
  <si>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</si>
  <si>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</si>
  <si>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</si>
  <si>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</si>
  <si>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</si>
  <si>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</si>
  <si>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</si>
  <si>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</si>
  <si>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</si>
  <si>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</si>
  <si>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</si>
  <si>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</si>
  <si>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</si>
  <si>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</si>
  <si>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</si>
  <si>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</si>
  <si>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</si>
  <si>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</si>
  <si>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</si>
  <si>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</si>
  <si>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</si>
  <si>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</si>
  <si>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</si>
  <si>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</si>
  <si>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</si>
  <si>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</si>
  <si>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</si>
  <si>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</si>
  <si>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</si>
  <si>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</si>
  <si>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</si>
  <si>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</si>
  <si>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</si>
  <si>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</si>
  <si>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</si>
  <si>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</si>
  <si>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</si>
  <si>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</si>
  <si>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</si>
  <si>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</si>
  <si>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</si>
  <si>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</si>
  <si>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</si>
  <si>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</si>
  <si>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</si>
  <si>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</si>
  <si>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</si>
  <si>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</si>
  <si>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</si>
  <si>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</si>
  <si>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</si>
  <si>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</si>
  <si>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</si>
  <si>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</si>
  <si>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</si>
  <si>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</si>
  <si>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</si>
  <si>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</si>
  <si>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</si>
  <si>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</si>
  <si>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</si>
  <si>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</si>
  <si>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</si>
  <si>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</si>
  <si>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</si>
  <si>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</si>
  <si>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</si>
  <si>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</si>
  <si>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</si>
  <si>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</si>
  <si>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</si>
  <si>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</si>
  <si>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</si>
  <si>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</si>
  <si>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</si>
  <si>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</si>
  <si>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</si>
  <si>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</si>
  <si>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</si>
  <si>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</si>
  <si>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</si>
  <si>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</si>
  <si>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</si>
  <si>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</si>
  <si>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</si>
  <si>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</si>
  <si>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</si>
  <si>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</si>
  <si>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</si>
  <si>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</si>
  <si>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</si>
  <si>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</si>
  <si>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</si>
  <si>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</si>
  <si>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</si>
  <si>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</si>
  <si>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</si>
  <si>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</si>
  <si>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</si>
  <si>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</si>
  <si>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</si>
  <si>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</si>
  <si>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</si>
  <si>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</si>
  <si>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</si>
  <si>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</si>
  <si>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</si>
  <si>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</si>
  <si>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</si>
  <si>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</si>
  <si>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</si>
  <si>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</si>
  <si>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</si>
  <si>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</si>
  <si>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</si>
  <si>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</si>
  <si>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</si>
  <si>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</si>
  <si>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</si>
  <si>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</si>
  <si>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</si>
  <si>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</si>
  <si>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</si>
  <si>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</si>
  <si>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</si>
  <si>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</si>
  <si>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</si>
  <si>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</si>
  <si>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</si>
  <si>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</si>
  <si>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</si>
  <si>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</si>
  <si>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</si>
  <si>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</si>
  <si>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</si>
  <si>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</si>
  <si>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</si>
  <si>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</si>
  <si>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</si>
  <si>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</si>
  <si>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</si>
  <si>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</si>
  <si>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</si>
  <si>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</si>
  <si>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</si>
  <si>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</si>
  <si>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</si>
  <si>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</si>
  <si>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</si>
  <si>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</si>
  <si>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</si>
  <si>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</si>
  <si>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</si>
  <si>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</si>
  <si>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</si>
  <si>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</si>
  <si>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</si>
  <si>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</si>
  <si>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</si>
  <si>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</si>
  <si>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</si>
  <si>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</si>
  <si>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</si>
  <si>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</si>
  <si>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</si>
  <si>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</si>
  <si>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</si>
  <si>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</si>
  <si>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</si>
  <si>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</si>
  <si>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</si>
  <si>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</si>
  <si>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</si>
  <si>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</si>
  <si>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</si>
  <si>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</si>
  <si>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</si>
  <si>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</si>
  <si>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</si>
  <si>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</si>
  <si>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</si>
  <si>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</si>
  <si>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</si>
  <si>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</si>
  <si>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</si>
  <si>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</si>
  <si>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</si>
  <si>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</si>
  <si>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</si>
  <si>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</si>
  <si>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</si>
  <si>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</si>
  <si>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</si>
  <si>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</si>
  <si>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</si>
  <si>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</si>
  <si>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</si>
  <si>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</si>
  <si>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</si>
  <si>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</si>
  <si>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</si>
  <si>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</si>
  <si>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</si>
  <si>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</si>
  <si>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</si>
  <si>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</si>
  <si>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</si>
  <si>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</si>
  <si>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</si>
  <si>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</si>
  <si>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</si>
  <si>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</si>
  <si>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</si>
  <si>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</si>
  <si>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</si>
  <si>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</si>
  <si>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</si>
  <si>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</si>
  <si>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</si>
  <si>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</si>
  <si>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</si>
  <si>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</si>
  <si>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</si>
  <si>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</si>
  <si>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</si>
  <si>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</si>
  <si>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</si>
  <si>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</si>
  <si>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</si>
  <si>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</si>
  <si>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</si>
  <si>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</si>
  <si>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</si>
  <si>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</si>
  <si>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</si>
  <si>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</si>
  <si>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</si>
  <si>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</si>
  <si>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</si>
  <si>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</si>
  <si>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</si>
  <si>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</si>
  <si>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</si>
  <si>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</si>
  <si>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</si>
  <si>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</si>
  <si>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</si>
  <si>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</si>
  <si>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</si>
  <si>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</si>
  <si>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</si>
  <si>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</si>
  <si>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</si>
  <si>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</si>
  <si>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</si>
  <si>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</si>
  <si>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</si>
  <si>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</si>
  <si>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</si>
  <si>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</si>
  <si>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</si>
  <si>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</si>
  <si>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</si>
  <si>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</si>
  <si>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</si>
  <si>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</si>
  <si>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</si>
  <si>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</si>
  <si>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</si>
  <si>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</si>
  <si>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</si>
  <si>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</si>
  <si>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</si>
  <si>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</si>
  <si>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</si>
  <si>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</si>
  <si>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</si>
  <si>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</si>
  <si>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</si>
  <si>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</si>
  <si>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</si>
  <si>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</si>
  <si>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</si>
  <si>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</si>
  <si>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</si>
  <si>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</si>
  <si>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</si>
  <si>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</si>
  <si>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</si>
  <si>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</si>
  <si>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</si>
  <si>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</si>
  <si>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</si>
  <si>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</si>
  <si>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</si>
  <si>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</si>
  <si>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</si>
  <si>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</si>
  <si>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</si>
  <si>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</si>
  <si>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</si>
  <si>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</si>
  <si>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</si>
  <si>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</si>
  <si>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</si>
  <si>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</si>
  <si>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</si>
  <si>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</si>
  <si>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</si>
  <si>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</si>
  <si>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</si>
  <si>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</si>
  <si>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</si>
  <si>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</si>
  <si>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</si>
  <si>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</si>
  <si>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</si>
  <si>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</si>
  <si>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</si>
  <si>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</si>
  <si>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</si>
  <si>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</si>
  <si>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</si>
  <si>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</si>
  <si>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</si>
  <si>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</si>
  <si>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</si>
  <si>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</si>
  <si>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</si>
  <si>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</si>
  <si>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</si>
  <si>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</si>
  <si>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</si>
  <si>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</si>
  <si>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</si>
  <si>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</si>
  <si>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</si>
  <si>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</si>
  <si>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</si>
  <si>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</si>
  <si>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</si>
  <si>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</si>
  <si>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</si>
  <si>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</si>
  <si>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</si>
  <si>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</si>
  <si>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</si>
  <si>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</si>
  <si>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</si>
  <si>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</si>
  <si>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</si>
  <si>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</si>
  <si>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</si>
  <si>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</si>
  <si>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</si>
  <si>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</si>
  <si>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</si>
  <si>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</si>
  <si>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</si>
  <si>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</si>
  <si>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</si>
  <si>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</si>
  <si>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</si>
  <si>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</si>
  <si>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</si>
  <si>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</si>
  <si>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</si>
  <si>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</si>
  <si>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</si>
  <si>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</si>
  <si>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</si>
  <si>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</si>
  <si>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</si>
  <si>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</si>
  <si>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</si>
  <si>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</si>
  <si>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</si>
  <si>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</si>
  <si>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</si>
  <si>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</si>
  <si>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</si>
  <si>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</si>
  <si>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</si>
  <si>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</si>
  <si>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</si>
  <si>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</si>
  <si>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</si>
  <si>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</si>
  <si>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</si>
  <si>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</si>
  <si>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</si>
  <si>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</si>
  <si>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</si>
  <si>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</si>
  <si>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</si>
  <si>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</si>
  <si>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</si>
  <si>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</si>
  <si>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</si>
  <si>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</si>
  <si>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</si>
  <si>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</si>
  <si>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</si>
  <si>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</si>
  <si>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</si>
  <si>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</si>
  <si>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</si>
  <si>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</si>
  <si>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</si>
  <si>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</si>
  <si>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</si>
  <si>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</si>
  <si>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</si>
  <si>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</si>
  <si>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</si>
  <si>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</si>
  <si>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</si>
  <si>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</si>
  <si>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</si>
  <si>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</si>
  <si>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</si>
  <si>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</si>
  <si>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</si>
  <si>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</si>
  <si>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</si>
  <si>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</si>
  <si>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</si>
  <si>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</si>
  <si>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</si>
  <si>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</si>
  <si>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</si>
  <si>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</si>
  <si>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</si>
  <si>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</si>
  <si>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</si>
  <si>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</si>
  <si>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</si>
  <si>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</si>
  <si>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</si>
  <si>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</si>
  <si>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</si>
  <si>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</si>
  <si>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</si>
  <si>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</si>
  <si>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</si>
  <si>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</si>
  <si>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</si>
  <si>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</si>
  <si>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</si>
  <si>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</si>
  <si>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</si>
  <si>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</si>
  <si>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</si>
  <si>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</si>
  <si>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</si>
  <si>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</si>
  <si>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</si>
  <si>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</si>
  <si>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</si>
  <si>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</si>
  <si>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</si>
  <si>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</si>
  <si>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</si>
  <si>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</si>
  <si>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</si>
  <si>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</si>
  <si>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</si>
  <si>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</si>
  <si>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</si>
  <si>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</si>
  <si>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</si>
  <si>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</si>
  <si>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</si>
  <si>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</si>
  <si>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</si>
  <si>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</si>
  <si>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</si>
  <si>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</si>
  <si>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</si>
  <si>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</si>
  <si>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</si>
  <si>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</si>
  <si>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</si>
  <si>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</si>
  <si>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</si>
  <si>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</si>
  <si>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</si>
  <si>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</si>
  <si>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</si>
  <si>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</si>
  <si>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</si>
  <si>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</si>
  <si>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</si>
  <si>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</si>
  <si>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</si>
  <si>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</si>
  <si>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</si>
  <si>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</si>
  <si>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</si>
  <si>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</si>
  <si>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</si>
  <si>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</si>
  <si>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</si>
  <si>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</si>
  <si>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</si>
  <si>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</si>
  <si>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</si>
  <si>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</si>
  <si>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</si>
  <si>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</si>
  <si>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</si>
  <si>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</si>
  <si>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</si>
  <si>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</si>
  <si>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</si>
  <si>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</si>
  <si>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</si>
  <si>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</si>
  <si>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</si>
  <si>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</si>
  <si>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</si>
  <si>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</si>
  <si>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</si>
  <si>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</si>
  <si>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</si>
  <si>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</si>
  <si>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</si>
  <si>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</si>
  <si>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</si>
  <si>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</si>
  <si>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</si>
  <si>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</si>
  <si>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</si>
  <si>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</si>
  <si>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</si>
  <si>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</si>
  <si>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</si>
  <si>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</si>
  <si>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</si>
  <si>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</si>
  <si>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</si>
  <si>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</si>
  <si>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</si>
  <si>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</si>
  <si>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</si>
  <si>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</si>
  <si>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</si>
  <si>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</si>
  <si>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</si>
  <si>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</si>
  <si>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</si>
  <si>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</si>
  <si>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</si>
  <si>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</si>
  <si>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</si>
  <si>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</si>
  <si>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</si>
  <si>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</si>
  <si>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</si>
  <si>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</si>
  <si>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</si>
  <si>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</si>
  <si>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</si>
  <si>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</si>
  <si>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</si>
  <si>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</si>
  <si>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</si>
  <si>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</si>
  <si>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</si>
  <si>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</si>
  <si>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</si>
  <si>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</si>
  <si>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</si>
  <si>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</si>
  <si>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</si>
  <si>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</si>
  <si>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</si>
  <si>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</si>
  <si>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</si>
  <si>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</si>
  <si>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</si>
  <si>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</si>
  <si>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</si>
  <si>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</si>
  <si>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</si>
  <si>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</si>
  <si>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</si>
  <si>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</si>
  <si>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</si>
  <si>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</si>
  <si>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</si>
  <si>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</si>
  <si>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</si>
  <si>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</si>
  <si>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</si>
  <si>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</si>
  <si>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</si>
  <si>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</si>
  <si>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</si>
  <si>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</si>
  <si>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</si>
  <si>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</si>
  <si>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</si>
  <si>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</si>
  <si>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</si>
  <si>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</si>
  <si>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</si>
  <si>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</si>
  <si>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</si>
  <si>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</si>
  <si>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</si>
  <si>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</si>
  <si>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</si>
  <si>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</si>
  <si>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</si>
  <si>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</si>
  <si>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</si>
  <si>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</si>
  <si>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</si>
  <si>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</si>
  <si>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</si>
  <si>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</si>
  <si>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</si>
  <si>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</si>
  <si>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</si>
  <si>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</si>
  <si>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</si>
  <si>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</si>
  <si>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</si>
  <si>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</si>
  <si>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</si>
  <si>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</si>
  <si>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</si>
  <si>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</si>
  <si>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</si>
  <si>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</si>
  <si>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</si>
  <si>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</si>
  <si>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</si>
  <si>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</si>
  <si>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</si>
  <si>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</si>
  <si>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</si>
  <si>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</si>
  <si>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</si>
  <si>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</si>
  <si>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</si>
  <si>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</si>
  <si>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</si>
  <si>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</si>
  <si>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</si>
  <si>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</si>
  <si>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</si>
  <si>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</si>
  <si>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</si>
  <si>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</si>
  <si>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</si>
  <si>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</si>
  <si>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</si>
  <si>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</si>
  <si>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</si>
  <si>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</si>
  <si>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</si>
  <si>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</si>
  <si>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</si>
  <si>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</si>
  <si>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</si>
  <si>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</si>
  <si>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</si>
  <si>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</si>
  <si>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</si>
  <si>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</si>
  <si>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</si>
  <si>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</si>
  <si>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</si>
  <si>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</si>
  <si>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</si>
  <si>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</si>
  <si>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</si>
  <si>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</si>
  <si>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</si>
  <si>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</si>
  <si>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</si>
  <si>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</si>
  <si>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</si>
  <si>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</si>
  <si>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</si>
  <si>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</si>
  <si>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</si>
  <si>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</si>
  <si>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</si>
  <si>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</si>
  <si>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</si>
  <si>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</si>
  <si>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</si>
  <si>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</si>
  <si>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</si>
  <si>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</si>
  <si>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</si>
  <si>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</si>
  <si>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</si>
  <si>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</si>
  <si>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</si>
  <si>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</si>
  <si>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</si>
  <si>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</si>
  <si>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</si>
  <si>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</si>
  <si>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</si>
  <si>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</si>
  <si>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</si>
  <si>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</si>
  <si>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</si>
  <si>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</si>
  <si>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</si>
  <si>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</si>
  <si>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</si>
  <si>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</si>
  <si>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</si>
  <si>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</si>
  <si>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</si>
  <si>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</si>
  <si>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</si>
  <si>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</si>
  <si>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</si>
  <si>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</si>
  <si>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</si>
  <si>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</si>
  <si>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</si>
  <si>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</si>
  <si>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</si>
  <si>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</si>
  <si>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</si>
  <si>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</si>
  <si>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</si>
  <si>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</si>
  <si>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</si>
  <si>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</si>
  <si>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</si>
  <si>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</si>
  <si>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</si>
  <si>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</si>
  <si>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</si>
  <si>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</si>
  <si>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</si>
  <si>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</si>
  <si>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</si>
  <si>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</si>
  <si>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</si>
  <si>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</si>
  <si>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</si>
  <si>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</si>
  <si>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</si>
  <si>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</si>
  <si>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</si>
  <si>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</si>
  <si>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</si>
  <si>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</si>
  <si>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</si>
  <si>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</si>
  <si>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</si>
  <si>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</si>
  <si>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</si>
  <si>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</si>
  <si>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</si>
  <si>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</si>
  <si>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</si>
  <si>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</si>
  <si>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</si>
  <si>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</si>
  <si>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</si>
  <si>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</si>
  <si>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</si>
  <si>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</si>
  <si>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</si>
  <si>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</si>
  <si>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</si>
  <si>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</si>
  <si>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</si>
  <si>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</si>
  <si>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</si>
  <si>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</si>
  <si>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</si>
  <si>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</si>
  <si>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</si>
  <si>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</si>
  <si>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</si>
  <si>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</si>
  <si>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</si>
  <si>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</si>
  <si>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</si>
  <si>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</si>
  <si>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</si>
  <si>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</si>
  <si>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</si>
  <si>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</si>
  <si>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</si>
  <si>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</si>
  <si>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</si>
  <si>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</si>
  <si>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</si>
  <si>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</si>
  <si>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</si>
  <si>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</si>
  <si>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</si>
  <si>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</si>
  <si>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</si>
  <si>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</si>
  <si>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</si>
  <si>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</si>
  <si>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</si>
  <si>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</si>
  <si>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</si>
  <si>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</si>
  <si>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</si>
  <si>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</si>
  <si>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</si>
  <si>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</si>
  <si>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</si>
  <si>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</si>
  <si>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</si>
  <si>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</si>
  <si>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</si>
  <si>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</si>
  <si>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</si>
  <si>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</si>
  <si>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</si>
  <si>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</si>
  <si>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</si>
  <si>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</si>
  <si>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</si>
  <si>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</si>
  <si>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</si>
  <si>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</si>
  <si>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</si>
  <si>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</si>
  <si>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</si>
  <si>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</si>
  <si>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</si>
  <si>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</si>
  <si>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</si>
  <si>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</si>
  <si>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</si>
  <si>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</si>
  <si>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</si>
  <si>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</si>
  <si>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</si>
  <si>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</si>
  <si>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</si>
  <si>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</si>
  <si>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</si>
  <si>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</si>
  <si>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</si>
  <si>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</si>
  <si>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</si>
  <si>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</si>
  <si>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</si>
  <si>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</si>
  <si>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</si>
  <si>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</si>
  <si>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</si>
  <si>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</si>
  <si>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</si>
  <si>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</si>
  <si>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</si>
  <si>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</si>
  <si>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</si>
  <si>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</si>
  <si>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</si>
  <si>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</si>
  <si>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</si>
  <si>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</si>
  <si>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</si>
  <si>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</si>
  <si>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</si>
  <si>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</si>
  <si>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</si>
  <si>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</si>
  <si>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</si>
  <si>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</si>
  <si>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</si>
  <si>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</si>
  <si>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</si>
  <si>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</si>
  <si>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</si>
  <si>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</si>
  <si>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</si>
  <si>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</si>
  <si>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</si>
  <si>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</si>
  <si>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</si>
  <si>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</si>
  <si>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</si>
  <si>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</si>
  <si>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</si>
  <si>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</si>
  <si>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</si>
  <si>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</si>
  <si>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</si>
  <si>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</si>
  <si>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</si>
  <si>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</si>
  <si>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</si>
  <si>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</si>
  <si>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</si>
  <si>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</si>
  <si>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</si>
  <si>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</si>
  <si>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</si>
  <si>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</si>
  <si>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</si>
  <si>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</si>
  <si>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</si>
  <si>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</si>
  <si>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</si>
  <si>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</si>
  <si>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</si>
  <si>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</si>
  <si>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</si>
  <si>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</si>
  <si>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</si>
  <si>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</si>
  <si>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</si>
  <si>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</si>
  <si>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</si>
  <si>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</si>
  <si>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</si>
  <si>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</si>
  <si>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</si>
  <si>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</si>
  <si>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</si>
  <si>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</si>
  <si>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</si>
  <si>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</si>
  <si>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</si>
  <si>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</si>
  <si>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</si>
  <si>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</si>
  <si>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</si>
  <si>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</si>
  <si>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</si>
  <si>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</si>
  <si>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</si>
  <si>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</si>
  <si>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</si>
  <si>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</si>
  <si>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</si>
  <si>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</si>
  <si>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</si>
  <si>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</si>
  <si>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</si>
  <si>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</si>
  <si>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</si>
  <si>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</si>
  <si>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</si>
  <si>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</si>
  <si>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</si>
  <si>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</si>
  <si>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</si>
  <si>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</si>
  <si>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</si>
  <si>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</si>
  <si>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</si>
  <si>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</si>
  <si>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</si>
  <si>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</si>
  <si>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</si>
  <si>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</si>
  <si>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</si>
  <si>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</si>
  <si>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</si>
  <si>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</si>
  <si>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</si>
  <si>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</si>
  <si>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</si>
  <si>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</si>
  <si>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</si>
  <si>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</si>
  <si>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t>部署</t>
  </si>
  <si>
    <t>役職</t>
  </si>
  <si>
    <t>所属機関所在地</t>
  </si>
  <si>
    <r>
      <t>　</t>
    </r>
    <r>
      <rPr>
        <sz val="10.5"/>
        <color rgb="FF3333CC"/>
        <rFont val="ＭＳ 明朝"/>
        <family val="1"/>
        <charset val="128"/>
      </rPr>
      <t>〒xxx-xxxx　○○県○○市・・・・・</t>
    </r>
  </si>
  <si>
    <t>ＴＥＬ</t>
  </si>
  <si>
    <r>
      <t>　</t>
    </r>
    <r>
      <rPr>
        <sz val="10.5"/>
        <color rgb="FF3333CC"/>
        <rFont val="ＭＳ 明朝"/>
        <family val="1"/>
        <charset val="128"/>
      </rPr>
      <t>xxxx-xx-xxxx</t>
    </r>
    <phoneticPr fontId="20"/>
  </si>
  <si>
    <t>Ｅ‐ｍａｉｌ</t>
  </si>
  <si>
    <r>
      <t>　</t>
    </r>
    <r>
      <rPr>
        <sz val="10.5"/>
        <color rgb="FF3333CC"/>
        <rFont val="ＭＳ 明朝"/>
        <family val="1"/>
        <charset val="128"/>
      </rPr>
      <t>*****@*********</t>
    </r>
    <phoneticPr fontId="20"/>
  </si>
  <si>
    <r>
      <t>　</t>
    </r>
    <r>
      <rPr>
        <sz val="10.5"/>
        <color rgb="FF3333CC"/>
        <rFont val="ＭＳ 明朝"/>
        <family val="1"/>
        <charset val="128"/>
      </rPr>
      <t>xxxxxxxx</t>
    </r>
    <phoneticPr fontId="20"/>
  </si>
  <si>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</si>
  <si>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</si>
  <si>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</si>
  <si>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</si>
  <si>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</si>
  <si>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</si>
  <si>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</si>
  <si>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</si>
  <si>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</si>
  <si>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</si>
  <si>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</si>
  <si>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</si>
  <si>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</si>
  <si>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</si>
  <si>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</si>
  <si>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</si>
  <si>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</si>
  <si>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</si>
  <si>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</si>
  <si>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</si>
  <si>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</si>
  <si>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</si>
  <si>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</si>
  <si>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</si>
  <si>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</si>
  <si>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</si>
  <si>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</si>
  <si>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</si>
  <si>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</si>
  <si>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</si>
  <si>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</si>
  <si>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</si>
  <si>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</si>
  <si>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</si>
  <si>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</si>
  <si>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</si>
  <si>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</si>
  <si>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</si>
  <si>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</si>
  <si>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</si>
  <si>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</si>
  <si>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</si>
  <si>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</si>
  <si>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</si>
  <si>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</si>
  <si>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</si>
  <si>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</si>
  <si>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</si>
  <si>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</si>
  <si>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</si>
  <si>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</si>
  <si>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</si>
  <si>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</si>
  <si>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</si>
  <si>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</si>
  <si>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</si>
  <si>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</si>
  <si>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</si>
  <si>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</si>
  <si>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</si>
  <si>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</si>
  <si>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</si>
  <si>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</si>
  <si>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</si>
  <si>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●所属機関・役職（兼業や、外国の人材登用プログラムへの参加、雇用契約のない名誉教授等を含む。）</t>
    <phoneticPr fontId="5"/>
  </si>
  <si>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</si>
  <si>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</si>
  <si>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</si>
  <si>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</si>
  <si>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</si>
  <si>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</si>
  <si>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</si>
  <si>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</si>
  <si>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</si>
  <si>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6"/>
  </si>
  <si>
    <r>
      <t>（提案者名）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</si>
  <si>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</si>
  <si>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</si>
  <si>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機関名：</t>
    <rPh sb="0" eb="3">
      <t>キカンメイ</t>
    </rPh>
    <phoneticPr fontId="5"/>
  </si>
  <si>
    <t>□□法人□□大学</t>
    <rPh sb="2" eb="4">
      <t>ホウジン</t>
    </rPh>
    <rPh sb="6" eb="8">
      <t>ダイガク</t>
    </rPh>
    <phoneticPr fontId="5"/>
  </si>
  <si>
    <t>研究者名：</t>
    <phoneticPr fontId="5"/>
  </si>
  <si>
    <t>●●　●●</t>
    <phoneticPr fontId="5"/>
  </si>
  <si>
    <r>
      <t>＊このシートは、</t>
    </r>
    <r>
      <rPr>
        <sz val="10.5"/>
        <color rgb="FFFF0000"/>
        <rFont val="ＭＳ 明朝"/>
        <family val="1"/>
        <charset val="128"/>
      </rPr>
      <t>共同提案・代表研究機関用</t>
    </r>
    <r>
      <rPr>
        <sz val="10.5"/>
        <color rgb="FF0000FF"/>
        <rFont val="ＭＳ 明朝"/>
        <family val="1"/>
        <charset val="128"/>
      </rPr>
      <t>です。</t>
    </r>
    <rPh sb="8" eb="12">
      <t>キョウドウテイアン</t>
    </rPh>
    <rPh sb="13" eb="15">
      <t>ダイヒョウ</t>
    </rPh>
    <rPh sb="15" eb="17">
      <t>ケンキュウ</t>
    </rPh>
    <rPh sb="17" eb="19">
      <t>キカン</t>
    </rPh>
    <rPh sb="19" eb="20">
      <t>ヨウ</t>
    </rPh>
    <phoneticPr fontId="5"/>
  </si>
  <si>
    <r>
      <t>＊このシートは、</t>
    </r>
    <r>
      <rPr>
        <sz val="10.5"/>
        <color rgb="FFFF0000"/>
        <rFont val="ＭＳ 明朝"/>
        <family val="1"/>
        <charset val="128"/>
      </rPr>
      <t>共同提案・代表研究機関用</t>
    </r>
    <r>
      <rPr>
        <sz val="10.5"/>
        <color rgb="FF3333CC"/>
        <rFont val="ＭＳ 明朝"/>
        <family val="1"/>
        <charset val="128"/>
      </rPr>
      <t>です。</t>
    </r>
    <phoneticPr fontId="5"/>
  </si>
  <si>
    <r>
      <t>　</t>
    </r>
    <r>
      <rPr>
        <sz val="10.5"/>
        <color rgb="FF3333CC"/>
        <rFont val="ＭＳ 明朝"/>
        <family val="1"/>
        <charset val="128"/>
      </rPr>
      <t>○○法人○○大学　</t>
    </r>
    <r>
      <rPr>
        <i/>
        <sz val="10.5"/>
        <color rgb="FF3333CC"/>
        <rFont val="ＭＳ 明朝"/>
        <family val="1"/>
        <charset val="128"/>
      </rPr>
      <t>＊正式名称で記載のこと</t>
    </r>
    <phoneticPr fontId="5"/>
  </si>
  <si>
    <r>
      <t>　</t>
    </r>
    <r>
      <rPr>
        <sz val="10.5"/>
        <color rgb="FF3333CC"/>
        <rFont val="ＭＳ 明朝"/>
        <family val="1"/>
        <charset val="128"/>
      </rPr>
      <t>大学院○○科</t>
    </r>
    <phoneticPr fontId="5"/>
  </si>
  <si>
    <r>
      <t>　</t>
    </r>
    <r>
      <rPr>
        <sz val="10.5"/>
        <color rgb="FF3333CC"/>
        <rFont val="ＭＳ 明朝"/>
        <family val="1"/>
        <charset val="128"/>
      </rPr>
      <t>○○</t>
    </r>
    <phoneticPr fontId="5"/>
  </si>
  <si>
    <r>
      <t>　</t>
    </r>
    <r>
      <rPr>
        <sz val="10.5"/>
        <color rgb="FF3333CC"/>
        <rFont val="ＭＳ 明朝"/>
        <family val="1"/>
        <charset val="128"/>
      </rPr>
      <t>〒xxx-xxxx　○○県○○市・・・・・</t>
    </r>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</si>
  <si>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rPh sb="8" eb="12">
      <t>キョウドウテイアン</t>
    </rPh>
    <rPh sb="13" eb="15">
      <t>ブンタン</t>
    </rPh>
    <rPh sb="15" eb="17">
      <t>ケンキュウ</t>
    </rPh>
    <rPh sb="17" eb="19">
      <t>キカン</t>
    </rPh>
    <rPh sb="19" eb="20">
      <t>ヨウ</t>
    </rPh>
    <rPh sb="23" eb="29">
      <t>ブンタンケンキュウキカン</t>
    </rPh>
    <rPh sb="30" eb="32">
      <t>フクスウ</t>
    </rPh>
    <rPh sb="33" eb="35">
      <t>バアイ</t>
    </rPh>
    <phoneticPr fontId="5"/>
  </si>
  <si>
    <r>
      <t>※このシートは、</t>
    </r>
    <r>
      <rPr>
        <sz val="10.5"/>
        <color rgb="FFFF0000"/>
        <rFont val="ＭＳ 明朝"/>
        <family val="1"/>
        <charset val="128"/>
      </rPr>
      <t>共同提案・代表研究機関用</t>
    </r>
    <r>
      <rPr>
        <sz val="10.5"/>
        <color rgb="FF0000FF"/>
        <rFont val="ＭＳ 明朝"/>
        <family val="1"/>
        <charset val="128"/>
      </rPr>
      <t>です。</t>
    </r>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</si>
  <si>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phoneticPr fontId="5"/>
  </si>
  <si>
    <t>【企業との共同研究等の実施状況について】</t>
    <phoneticPr fontId="5"/>
  </si>
  <si>
    <t>マッチングサポートフェーズの提案にあっては、提案時点において、本提案に関する技術について、企業と共同研究等を行っていないことが前提となります（共同研究等については公募要領P.4脚注参照）。確認の上、下記のボックスにチェックを入れてください。（なお、既に企業と共同研究等を行っている場合には、共同研究フェーズでの提案が可能です。）</t>
    <rPh sb="97" eb="98">
      <t>ウエ</t>
    </rPh>
    <rPh sb="133" eb="134">
      <t>トウ</t>
    </rPh>
    <phoneticPr fontId="5"/>
  </si>
  <si>
    <t>提案時点において、本提案に関する技術について、企業との共同研究等は行っていません。</t>
  </si>
  <si>
    <t>　</t>
  </si>
  <si>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</si>
  <si>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＊e-radで申請している額と一致しているかご確認ください。</t>
    <phoneticPr fontId="5"/>
  </si>
  <si>
    <t>ＮＥＤＯに申請する
補助金の額</t>
    <rPh sb="5" eb="7">
      <t>シンセイ</t>
    </rPh>
    <rPh sb="10" eb="13">
      <t>ホジョキン</t>
    </rPh>
    <rPh sb="14" eb="15">
      <t>ガク</t>
    </rPh>
    <phoneticPr fontId="14"/>
  </si>
  <si>
    <t>※法人（補助先機関）毎に、主任研究者の研究費応募・受入状況を提出</t>
    <rPh sb="4" eb="6">
      <t>ホジョ</t>
    </rPh>
    <rPh sb="6" eb="7">
      <t>サキ</t>
    </rPh>
    <rPh sb="7" eb="9">
      <t>キカン</t>
    </rPh>
    <rPh sb="13" eb="18">
      <t>シュニンケンキュウシャ</t>
    </rPh>
    <rPh sb="19" eb="22">
      <t>ケンキュウヒ</t>
    </rPh>
    <rPh sb="22" eb="24">
      <t>オウボ</t>
    </rPh>
    <rPh sb="25" eb="27">
      <t>ウケイレ</t>
    </rPh>
    <rPh sb="27" eb="29">
      <t>ジョウキョウ</t>
    </rPh>
    <rPh sb="30" eb="32">
      <t>テイシュツ</t>
    </rPh>
    <phoneticPr fontId="5"/>
  </si>
  <si>
    <t>＊e-radの直接経費欄には、「NEDOに申請する補助金の額」に記載した各年度の額をそのままご記載ください。</t>
    <rPh sb="7" eb="9">
      <t>チョクセツ</t>
    </rPh>
    <rPh sb="9" eb="11">
      <t>ケイヒ</t>
    </rPh>
    <rPh sb="11" eb="12">
      <t>ラン</t>
    </rPh>
    <rPh sb="21" eb="23">
      <t>シンセイ</t>
    </rPh>
    <rPh sb="25" eb="28">
      <t>ホジョキン</t>
    </rPh>
    <rPh sb="29" eb="30">
      <t>ガク</t>
    </rPh>
    <rPh sb="32" eb="34">
      <t>キサイ</t>
    </rPh>
    <rPh sb="36" eb="39">
      <t>カクネンド</t>
    </rPh>
    <rPh sb="40" eb="41">
      <t>ガク</t>
    </rPh>
    <rPh sb="47" eb="49">
      <t>キサイ</t>
    </rPh>
    <phoneticPr fontId="5"/>
  </si>
  <si>
    <t>2026年度
(2026.10-2027.3)</t>
    <rPh sb="4" eb="6">
      <t>ネンド</t>
    </rPh>
    <phoneticPr fontId="14"/>
  </si>
  <si>
    <t>2027年度
(2027.4-2028.3)</t>
    <rPh sb="4" eb="6">
      <t>ネンド</t>
    </rPh>
    <phoneticPr fontId="14"/>
  </si>
  <si>
    <t>2028年度
(2028.4-2028.9)</t>
    <rPh sb="4" eb="6">
      <t>ネンド</t>
    </rPh>
    <phoneticPr fontId="14"/>
  </si>
  <si>
    <r>
      <t>＊応募研究開発テーマに、</t>
    </r>
    <r>
      <rPr>
        <b/>
        <sz val="10.5"/>
        <color rgb="FF0000FF"/>
        <rFont val="ＭＳ 明朝"/>
        <family val="1"/>
        <charset val="128"/>
      </rPr>
      <t>特に関連性</t>
    </r>
    <r>
      <rPr>
        <sz val="10.5"/>
        <color rgb="FF0000FF"/>
        <rFont val="ＭＳ 明朝"/>
        <family val="1"/>
        <charset val="128"/>
      </rPr>
      <t>のあるものについては、それぞれの成果のC列に「★」を記載ください。</t>
    </r>
    <rPh sb="1" eb="3">
      <t>オウボ</t>
    </rPh>
    <rPh sb="3" eb="7">
      <t>ケンキュウカイハツ</t>
    </rPh>
    <rPh sb="12" eb="13">
      <t>トク</t>
    </rPh>
    <rPh sb="14" eb="17">
      <t>カンレンセイ</t>
    </rPh>
    <rPh sb="33" eb="35">
      <t>セイカ</t>
    </rPh>
    <rPh sb="37" eb="38">
      <t>レツ</t>
    </rPh>
    <rPh sb="43" eb="45">
      <t>キサイ</t>
    </rPh>
    <phoneticPr fontId="5"/>
  </si>
  <si>
    <t>＊本記載内容が、e-radに記載の情報と一致しているかをご確認ください。</t>
    <rPh sb="1" eb="4">
      <t>ホンキサイ</t>
    </rPh>
    <rPh sb="4" eb="6">
      <t>ナイヨウ</t>
    </rPh>
    <rPh sb="14" eb="16">
      <t>キサイ</t>
    </rPh>
    <rPh sb="17" eb="19">
      <t>ジョウホウ</t>
    </rPh>
    <rPh sb="20" eb="22">
      <t>イッチ</t>
    </rPh>
    <rPh sb="29" eb="31">
      <t>カクニン</t>
    </rPh>
    <phoneticPr fontId="5"/>
  </si>
  <si>
    <r>
      <rPr>
        <sz val="10.5"/>
        <color rgb="FF0000FF"/>
        <rFont val="ＭＳ 明朝"/>
        <family val="1"/>
        <charset val="128"/>
      </rPr>
      <t>　□□大学●●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適切に所属機関に報告していること、誓約いたします。</t>
    </r>
    <rPh sb="11" eb="13">
      <t>シュニン</t>
    </rPh>
    <phoneticPr fontId="5"/>
  </si>
  <si>
    <r>
      <t>　</t>
    </r>
    <r>
      <rPr>
        <sz val="10.5"/>
        <color rgb="FF0000FF"/>
        <rFont val="ＭＳ 明朝"/>
        <family val="1"/>
        <charset val="128"/>
      </rPr>
      <t>□□大学●●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適切に所属機関に報告していること、誓約いたします。</t>
    </r>
    <rPh sb="11" eb="13">
      <t>シュニン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</si>
</sst>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7"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b/>
      <sz val="11"/>
      <color theme="1"/>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2"/>
      <color theme="1"/>
      <name val="ＭＳ 明朝"/>
      <family val="1"/>
      <charset val="128"/>
    </font>
    <font>
      <sz val="10.5"/>
      <color rgb="FF000000"/>
      <name val="ＭＳ 明朝"/>
      <family val="1"/>
      <charset val="128"/>
    </font>
    <font>
      <b/>
      <u/>
      <sz val="10.5"/>
      <color theme="1"/>
      <name val="ＭＳ 明朝"/>
      <family val="1"/>
      <charset val="128"/>
    </font>
    <font>
      <sz val="10.5"/>
      <color theme="1"/>
      <name val="游ゴシック"/>
      <family val="1"/>
      <charset val="128"/>
    </font>
    <font>
      <b/>
      <sz val="10.5"/>
      <color rgb="FF0000FF"/>
      <name val="ＭＳ 明朝"/>
      <family val="1"/>
      <charset val="128"/>
    </font>
    <font>
      <b/>
      <sz val="10.5"/>
      <color theme="1"/>
      <name val="ＭＳ 明朝"/>
      <family val="1"/>
      <charset val="128"/>
    </font>
    <font>
      <i/>
      <sz val="10.5"/>
      <color theme="1"/>
      <name val="ＭＳ 明朝"/>
      <family val="1"/>
      <charset val="128"/>
    </font>
    <font>
      <b/>
      <sz val="16"/>
      <color theme="1"/>
      <name val="ＭＳ 明朝"/>
      <family val="1"/>
      <charset val="128"/>
    </font>
    <font>
      <sz val="14"/>
      <color theme="1"/>
      <name val="ＭＳ 明朝"/>
      <family val="1"/>
      <charset val="128"/>
    </font>
    <font>
      <b/>
      <i/>
      <sz val="10.5"/>
      <color rgb="FF0000FF"/>
      <name val="ＭＳ 明朝"/>
      <family val="1"/>
      <charset val="128"/>
    </font>
    <font>
      <sz val="10.5"/>
      <color rgb="FFFF0000"/>
      <name val="ＭＳ 明朝"/>
      <family val="1"/>
      <charset val="128"/>
    </font>
    <font>
      <sz val="11"/>
      <color rgb="FF3333CC"/>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52">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justify" vertical="center"/>
    </xf>
    <xf numFmtId="0" fontId="15"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9" fillId="0" borderId="0" xfId="1" applyFont="1"/>
    <xf numFmtId="0" fontId="9" fillId="0" borderId="0" xfId="1" applyFont="1" applyAlignment="1">
      <alignment horizontal="center" vertical="center"/>
    </xf>
    <xf numFmtId="0" fontId="10" fillId="0" borderId="0" xfId="1" applyFont="1"/>
    <xf numFmtId="0" fontId="9" fillId="0" borderId="8" xfId="1" applyFont="1" applyBorder="1"/>
    <xf numFmtId="177" fontId="9" fillId="0" borderId="1" xfId="2" applyNumberFormat="1" applyFont="1" applyBorder="1" applyAlignment="1" applyProtection="1">
      <alignment horizontal="right" vertical="center"/>
      <protection locked="0"/>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left" vertical="top" wrapText="1"/>
    </xf>
    <xf numFmtId="0" fontId="16" fillId="4" borderId="1" xfId="3" applyFont="1" applyFill="1" applyBorder="1" applyAlignment="1">
      <alignment horizontal="left" vertical="center"/>
    </xf>
    <xf numFmtId="0" fontId="16" fillId="0" borderId="0" xfId="3" applyFont="1" applyAlignment="1">
      <alignment horizontal="left" vertical="center"/>
    </xf>
    <xf numFmtId="0" fontId="16" fillId="4" borderId="0" xfId="3" applyFont="1" applyFill="1" applyAlignment="1">
      <alignment horizontal="left" vertical="center"/>
    </xf>
    <xf numFmtId="0" fontId="16" fillId="4" borderId="0" xfId="3" applyFont="1" applyFill="1" applyAlignment="1">
      <alignment horizontal="right" vertical="center"/>
    </xf>
    <xf numFmtId="0" fontId="16" fillId="4" borderId="6" xfId="3" applyFont="1" applyFill="1" applyBorder="1" applyAlignment="1">
      <alignment horizontal="left" vertical="center"/>
    </xf>
    <xf numFmtId="0" fontId="16" fillId="4" borderId="1" xfId="3" applyFont="1" applyFill="1" applyBorder="1" applyAlignment="1">
      <alignment horizontal="left" vertical="center" wrapText="1"/>
    </xf>
    <xf numFmtId="0" fontId="9" fillId="2" borderId="1" xfId="0" applyFont="1" applyFill="1" applyBorder="1" applyAlignment="1" applyProtection="1">
      <alignment horizontal="center" vertical="center"/>
      <protection locked="0"/>
    </xf>
    <xf numFmtId="0" fontId="16" fillId="4" borderId="1" xfId="1" applyFont="1" applyFill="1" applyBorder="1" applyAlignment="1" applyProtection="1">
      <alignment horizontal="justify" vertical="top" wrapText="1"/>
      <protection locked="0"/>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8" xfId="3" applyFont="1" applyFill="1" applyBorder="1" applyAlignment="1">
      <alignment horizontal="left" vertical="center"/>
    </xf>
    <xf numFmtId="0" fontId="16" fillId="3" borderId="1" xfId="3" applyFont="1" applyFill="1" applyBorder="1" applyAlignment="1">
      <alignment horizontal="left" vertical="center" wrapText="1"/>
    </xf>
    <xf numFmtId="0" fontId="16" fillId="3" borderId="10" xfId="3" applyFont="1" applyFill="1" applyBorder="1" applyAlignment="1">
      <alignment horizontal="left" vertical="center"/>
    </xf>
    <xf numFmtId="0" fontId="16" fillId="3" borderId="2" xfId="3" applyFont="1" applyFill="1" applyBorder="1" applyAlignment="1">
      <alignment horizontal="left" vertical="center" wrapText="1"/>
    </xf>
    <xf numFmtId="0" fontId="16" fillId="3" borderId="9" xfId="3" applyFont="1" applyFill="1" applyBorder="1" applyAlignment="1">
      <alignment horizontal="lef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6" fillId="4" borderId="1" xfId="5" applyFont="1" applyFill="1" applyBorder="1" applyAlignment="1">
      <alignment horizontal="center" vertical="center"/>
    </xf>
    <xf numFmtId="0" fontId="26"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6"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6" fillId="4" borderId="0" xfId="5" applyFont="1" applyFill="1" applyAlignment="1">
      <alignment horizontal="center" vertical="center"/>
    </xf>
    <xf numFmtId="0" fontId="16" fillId="4" borderId="0" xfId="5" applyFont="1" applyFill="1" applyAlignment="1">
      <alignment horizontal="left" vertical="center"/>
    </xf>
    <xf numFmtId="0" fontId="16" fillId="4" borderId="0" xfId="5" applyFont="1" applyFill="1" applyAlignment="1" applyProtection="1">
      <alignment horizontal="left" vertical="top"/>
      <protection locked="0"/>
    </xf>
    <xf numFmtId="0" fontId="16" fillId="4" borderId="0" xfId="5" applyFont="1" applyFill="1" applyAlignment="1" applyProtection="1">
      <alignment horizontal="right" vertical="center"/>
      <protection locked="0"/>
    </xf>
    <xf numFmtId="0" fontId="16" fillId="4" borderId="0" xfId="5" applyFont="1" applyFill="1" applyAlignment="1" applyProtection="1">
      <alignment horizontal="left" vertical="center" wrapText="1"/>
      <protection locked="0"/>
    </xf>
    <xf numFmtId="0" fontId="18" fillId="4" borderId="0" xfId="3" applyFont="1" applyFill="1">
      <alignment vertical="center"/>
    </xf>
    <xf numFmtId="0" fontId="18" fillId="4" borderId="0" xfId="5" applyFont="1" applyFill="1" applyAlignment="1" applyProtection="1">
      <alignment horizontal="left" vertical="center"/>
      <protection locked="0"/>
    </xf>
    <xf numFmtId="0" fontId="16" fillId="0" borderId="0" xfId="5" applyFont="1" applyAlignment="1">
      <alignment horizontal="center" vertical="center"/>
    </xf>
    <xf numFmtId="0" fontId="16" fillId="0" borderId="0" xfId="5" applyFont="1" applyAlignment="1">
      <alignment horizontal="left" vertical="center"/>
    </xf>
    <xf numFmtId="0" fontId="16" fillId="0" borderId="0" xfId="5" applyFont="1">
      <alignment vertical="center"/>
    </xf>
    <xf numFmtId="0" fontId="16" fillId="4" borderId="0" xfId="5" applyFont="1" applyFill="1" applyAlignment="1" applyProtection="1">
      <alignment horizontal="center" vertical="center"/>
      <protection locked="0"/>
    </xf>
    <xf numFmtId="0" fontId="16" fillId="4" borderId="0" xfId="5" applyFont="1" applyFill="1" applyAlignment="1" applyProtection="1">
      <alignment horizontal="left"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1" xfId="5" applyFont="1" applyFill="1" applyBorder="1" applyAlignment="1">
      <alignment horizontal="center" vertical="center" wrapText="1"/>
    </xf>
    <xf numFmtId="0" fontId="30" fillId="4" borderId="1" xfId="5" applyFont="1" applyFill="1" applyBorder="1" applyAlignment="1">
      <alignment horizontal="center" vertical="center"/>
    </xf>
    <xf numFmtId="0" fontId="30" fillId="4" borderId="5" xfId="5" applyFont="1" applyFill="1" applyBorder="1" applyAlignment="1">
      <alignment horizontal="center" vertical="center" wrapText="1"/>
    </xf>
    <xf numFmtId="0" fontId="16" fillId="4" borderId="0" xfId="5" applyFont="1" applyFill="1">
      <alignment vertical="center"/>
    </xf>
    <xf numFmtId="0" fontId="30" fillId="4" borderId="7" xfId="5" applyFont="1" applyFill="1" applyBorder="1" applyAlignment="1" applyProtection="1">
      <alignment horizontal="center" vertical="center" wrapText="1"/>
      <protection locked="0"/>
    </xf>
    <xf numFmtId="0" fontId="31" fillId="4" borderId="7"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center" vertical="center"/>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center" vertical="center" wrapText="1"/>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33" fillId="4" borderId="0" xfId="1" applyFont="1" applyFill="1" applyAlignment="1">
      <alignment horizontal="center" vertical="center"/>
    </xf>
    <xf numFmtId="0" fontId="33"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top" wrapText="1"/>
    </xf>
    <xf numFmtId="0" fontId="16" fillId="4" borderId="0" xfId="1" applyFont="1" applyFill="1" applyAlignment="1">
      <alignment horizontal="justify" vertical="center" wrapText="1"/>
    </xf>
    <xf numFmtId="0" fontId="16" fillId="4" borderId="0" xfId="1" applyFont="1" applyFill="1" applyAlignment="1">
      <alignment horizontal="justify" vertical="center"/>
    </xf>
    <xf numFmtId="0" fontId="16" fillId="4" borderId="0" xfId="1" applyFont="1" applyFill="1" applyAlignment="1">
      <alignment vertical="center"/>
    </xf>
    <xf numFmtId="0" fontId="9" fillId="4" borderId="0" xfId="1" applyFont="1" applyFill="1" applyAlignment="1">
      <alignment horizontal="justify" vertical="center"/>
    </xf>
    <xf numFmtId="0" fontId="21" fillId="0" borderId="0" xfId="0" applyFont="1">
      <alignment vertical="center"/>
    </xf>
    <xf numFmtId="0" fontId="16" fillId="0" borderId="0" xfId="6" applyFont="1">
      <alignment vertical="center"/>
    </xf>
    <xf numFmtId="0" fontId="16" fillId="4" borderId="0" xfId="6" applyFont="1" applyFill="1" applyAlignment="1" applyProtection="1">
      <alignment vertical="top"/>
      <protection locked="0"/>
    </xf>
    <xf numFmtId="0" fontId="16" fillId="4" borderId="1" xfId="5" applyFont="1" applyFill="1" applyBorder="1" applyAlignment="1" applyProtection="1">
      <alignment horizontal="justify" vertical="center"/>
      <protection locked="0"/>
    </xf>
    <xf numFmtId="0" fontId="16" fillId="4" borderId="1" xfId="5" applyFont="1" applyFill="1" applyBorder="1" applyAlignment="1" applyProtection="1">
      <alignment horizontal="justify" vertical="center" wrapText="1"/>
      <protection locked="0"/>
    </xf>
    <xf numFmtId="0" fontId="25" fillId="4" borderId="1" xfId="5" applyFont="1" applyFill="1" applyBorder="1" applyAlignment="1" applyProtection="1">
      <alignment horizontal="justify" vertical="center"/>
      <protection locked="0"/>
    </xf>
    <xf numFmtId="0" fontId="18" fillId="4" borderId="0" xfId="5" applyFont="1" applyFill="1">
      <alignment vertical="center"/>
    </xf>
    <xf numFmtId="0" fontId="23" fillId="4" borderId="0" xfId="3" applyFont="1" applyFill="1">
      <alignment vertical="center"/>
    </xf>
    <xf numFmtId="0" fontId="19" fillId="0" borderId="0" xfId="1" applyFont="1"/>
    <xf numFmtId="0" fontId="10" fillId="0" borderId="0" xfId="1" applyFont="1" applyAlignment="1">
      <alignment vertical="center" wrapText="1"/>
    </xf>
    <xf numFmtId="0" fontId="9" fillId="0" borderId="0" xfId="1" applyFont="1" applyAlignment="1">
      <alignment horizontal="center" vertical="center" wrapText="1"/>
    </xf>
    <xf numFmtId="177" fontId="9" fillId="0" borderId="0" xfId="2" applyNumberFormat="1" applyFont="1" applyBorder="1" applyAlignment="1" applyProtection="1">
      <alignment horizontal="right" vertical="center"/>
    </xf>
    <xf numFmtId="0" fontId="35" fillId="0" borderId="0" xfId="1" applyFont="1"/>
    <xf numFmtId="0" fontId="9" fillId="0" borderId="0" xfId="1" applyFont="1" applyAlignment="1">
      <alignment vertical="top" wrapText="1"/>
    </xf>
    <xf numFmtId="0" fontId="9" fillId="0" borderId="12" xfId="1" applyFont="1" applyBorder="1" applyAlignment="1" applyProtection="1">
      <alignment horizontal="center" vertical="center"/>
      <protection locked="0"/>
    </xf>
    <xf numFmtId="0" fontId="10" fillId="0" borderId="0" xfId="1" applyFont="1" applyAlignment="1">
      <alignment vertical="center"/>
    </xf>
    <xf numFmtId="0" fontId="36" fillId="0" borderId="0" xfId="1" applyFont="1"/>
    <xf numFmtId="0" fontId="16" fillId="4" borderId="5" xfId="3" applyFont="1" applyFill="1" applyBorder="1" applyAlignment="1">
      <alignment horizontal="left" vertical="center"/>
    </xf>
    <xf numFmtId="0" fontId="18" fillId="4" borderId="0" xfId="6" applyFont="1" applyFill="1" applyAlignment="1" applyProtection="1">
      <alignment vertical="top"/>
      <protection locked="0"/>
    </xf>
    <xf numFmtId="0" fontId="19" fillId="0" borderId="0" xfId="1" applyFont="1"/>
    <xf numFmtId="0" fontId="10" fillId="0" borderId="0" xfId="1" applyFont="1" applyAlignment="1">
      <alignment vertical="center" wrapText="1"/>
    </xf>
    <xf numFmtId="0" fontId="9" fillId="0" borderId="0" xfId="1" applyFont="1" applyAlignment="1">
      <alignment vertical="top" wrapText="1"/>
    </xf>
    <xf numFmtId="0" fontId="16" fillId="4" borderId="5" xfId="3" applyFont="1" applyFill="1" applyBorder="1" applyAlignment="1">
      <alignment horizontal="left" vertical="center"/>
    </xf>
    <xf numFmtId="0" fontId="16" fillId="4" borderId="6" xfId="3" applyFont="1" applyFill="1" applyBorder="1" applyAlignment="1">
      <alignment horizontal="left" vertical="center"/>
    </xf>
    <xf numFmtId="0" fontId="16" fillId="4" borderId="11" xfId="3" applyFont="1" applyFill="1" applyBorder="1" applyAlignment="1">
      <alignment horizontal="left" vertical="center"/>
    </xf>
    <xf numFmtId="0" fontId="16" fillId="4" borderId="1" xfId="3" applyFont="1" applyFill="1" applyBorder="1" applyAlignment="1">
      <alignment horizontal="left" vertical="center"/>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10" xfId="3" applyFont="1" applyFill="1" applyBorder="1" applyAlignment="1">
      <alignment horizontal="left" vertical="center"/>
    </xf>
    <xf numFmtId="0" fontId="9" fillId="4" borderId="0" xfId="5" applyFont="1" applyFill="1" applyAlignment="1">
      <alignment horizontal="right" vertical="center"/>
    </xf>
    <xf numFmtId="0" fontId="16" fillId="4" borderId="5" xfId="5" applyFont="1" applyFill="1" applyBorder="1" applyAlignment="1">
      <alignment horizontal="left" vertical="center"/>
    </xf>
    <xf numFmtId="0" fontId="16" fillId="4" borderId="11" xfId="5" applyFont="1" applyFill="1" applyBorder="1" applyAlignment="1">
      <alignment horizontal="left" vertical="center"/>
    </xf>
    <xf numFmtId="0" fontId="16" fillId="4" borderId="6" xfId="5" applyFont="1" applyFill="1" applyBorder="1" applyAlignment="1">
      <alignment horizontal="left" vertical="center"/>
    </xf>
    <xf numFmtId="0" fontId="21" fillId="4" borderId="0" xfId="5" applyFont="1" applyFill="1" applyAlignment="1">
      <alignment horizontal="center" vertical="center"/>
    </xf>
    <xf numFmtId="0" fontId="16" fillId="4" borderId="1" xfId="5" applyFont="1" applyFill="1" applyBorder="1" applyAlignment="1">
      <alignment horizontal="justify" vertical="center"/>
    </xf>
    <xf numFmtId="0" fontId="16"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30" fillId="4" borderId="1" xfId="5" applyFont="1" applyFill="1" applyBorder="1" applyAlignment="1" applyProtection="1">
      <alignment horizontal="center" vertical="center" wrapText="1"/>
      <protection locked="0"/>
    </xf>
    <xf numFmtId="0" fontId="32" fillId="4" borderId="0" xfId="5" applyFont="1" applyFill="1" applyAlignment="1" applyProtection="1">
      <alignment horizontal="center"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5" xfId="5" applyFont="1" applyFill="1" applyBorder="1" applyAlignment="1">
      <alignment horizontal="center" vertical="center" wrapText="1"/>
    </xf>
    <xf numFmtId="0" fontId="30" fillId="4" borderId="6" xfId="5" applyFont="1" applyFill="1" applyBorder="1" applyAlignment="1">
      <alignment horizontal="center" vertical="center"/>
    </xf>
    <xf numFmtId="0" fontId="18" fillId="4" borderId="5" xfId="5" applyFont="1" applyFill="1" applyBorder="1" applyAlignment="1" applyProtection="1">
      <alignment horizontal="center" vertical="center" wrapText="1"/>
      <protection locked="0"/>
    </xf>
    <xf numFmtId="0" fontId="18" fillId="4" borderId="6" xfId="5" applyFont="1" applyFill="1" applyBorder="1" applyAlignment="1" applyProtection="1">
      <alignment horizontal="center" vertical="center"/>
      <protection locked="0"/>
    </xf>
    <xf numFmtId="0" fontId="18" fillId="4" borderId="6" xfId="5" applyFont="1" applyFill="1" applyBorder="1" applyAlignment="1" applyProtection="1">
      <alignment horizontal="center" vertical="center" wrapText="1"/>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left" vertical="center" wrapText="1"/>
      <protection locked="0"/>
    </xf>
    <xf numFmtId="0" fontId="16" fillId="4" borderId="0" xfId="5" applyFont="1" applyFill="1" applyAlignment="1" applyProtection="1">
      <alignment horizontal="left" vertical="center" wrapText="1"/>
      <protection locked="0"/>
    </xf>
    <xf numFmtId="0" fontId="21" fillId="4" borderId="0" xfId="1" applyFont="1" applyFill="1" applyAlignment="1">
      <alignment horizontal="center" vertical="center"/>
    </xf>
    <xf numFmtId="0" fontId="16" fillId="4" borderId="0" xfId="1" applyFont="1" applyFill="1" applyAlignment="1">
      <alignment horizontal="right"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pplyAlignment="1">
      <alignment vertical="center" wrapText="1"/>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29DFEFE6-E37A-41D8-B183-9B4A045DCCA2}"/>
    <cellStyle name="標準 3 2" xfId="4" xr:uid="{CD48619E-C903-4A60-A494-BC16B1F5B4B8}"/>
    <cellStyle name="標準 3 3" xfId="5" xr:uid="{E82D3B60-EF3E-4523-BB85-5EAD328DF906}"/>
    <cellStyle name="標準 3 4" xfId="6" xr:uid="{5D3422DD-5754-4974-9C45-219F6A3ABECE}"/>
  </cellStyles>
  <dxfs count="3">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1.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1.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1.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04C88-E7E2-4AC9-A4DE-30D0ADCDB392}">
  <sheetPr>
    <pageSetUpPr fitToPage="1"/>
  </sheetPr>
  <dimension ref="A1:G15"/>
  <sheetViews>
    <sheetView showGridLines="0" tabSelected="1" zoomScale="130" zoomScaleNormal="130" zoomScaleSheetLayoutView="100" workbookViewId="0">
      <selection activeCell="B12" sqref="B12:E12"/>
    </sheetView>
  </sheetViews>
  <sheetFormatPr defaultColWidth="8.90625" defaultRowHeight="13.2" x14ac:dyDescent="0.2"/>
  <cols>
    <col min="1" max="1" width="1.453125" style="16" customWidth="1"/>
    <col min="2" max="2" width="19" style="16" bestFit="1" customWidth="1"/>
    <col min="3" max="5" width="16.54296875" style="16" customWidth="1"/>
    <col min="6" max="6" width="3.81640625" style="16" customWidth="1"/>
    <col min="7" max="7" width="29.08984375" style="16" customWidth="1"/>
    <col min="8" max="16384" width="8.90625" style="16"/>
  </cols>
  <sheetData>
    <row r="1" spans="1:7" x14ac:dyDescent="0.2">
      <c r="B1" s="106" t="s">
        <v>3535</v>
      </c>
    </row>
    <row r="2" spans="1:7" x14ac:dyDescent="0.2">
      <c r="B2" s="106" t="s">
        <v>3538</v>
      </c>
    </row>
    <row r="3" spans="1:7" x14ac:dyDescent="0.2">
      <c r="A3" s="109" t="s">
        <v>3424</v>
      </c>
      <c r="B3" s="109"/>
    </row>
    <row r="4" spans="1:7" ht="9.9" customHeight="1" x14ac:dyDescent="0.2"/>
    <row r="5" spans="1:7" s="17" customFormat="1" ht="30" customHeight="1" x14ac:dyDescent="0.3">
      <c r="B5" s="21"/>
      <c r="C5" s="22" t="s">
        <v>3539</v>
      </c>
      <c r="D5" s="22" t="s">
        <v>3540</v>
      </c>
      <c r="E5" s="22" t="s">
        <v>3541</v>
      </c>
      <c r="F5" s="100"/>
    </row>
    <row r="6" spans="1:7" ht="30" customHeight="1" x14ac:dyDescent="0.2">
      <c r="B6" s="23" t="s">
        <v>3536</v>
      </c>
      <c r="C6" s="20"/>
      <c r="D6" s="20"/>
      <c r="E6" s="20"/>
      <c r="F6" s="101"/>
      <c r="G6" s="110" t="str">
        <f>IF(OR($C$6="",$D$6=""),_xlfn.CONCAT("＜＝「0円」のときは、",CHAR(10),"　　ブランクのままにせず、",CHAR(10),"　　「0」を入力してください。"),"")</f>
        <v>＜＝「0円」のときは、
　　ブランクのままにせず、
　　「0」を入力してください。</v>
      </c>
    </row>
    <row r="7" spans="1:7" x14ac:dyDescent="0.2">
      <c r="E7" s="19"/>
      <c r="G7" s="110"/>
    </row>
    <row r="8" spans="1:7" x14ac:dyDescent="0.2">
      <c r="B8" s="18" t="str">
        <f>IF(SUM($C$6:$E$6)&gt;10000000,"●2025年度～2027年度の合計は10百万円が上限です。修正してください。","")</f>
        <v/>
      </c>
    </row>
    <row r="9" spans="1:7" x14ac:dyDescent="0.2">
      <c r="B9" s="102" t="str">
        <f>IF(AND(ISNUMBER($C$6),ISNUMBER($D$6),ISNUMBER($E$6)),"","●「ＮＥＤＯに申請する補助金の額」の行は、数字だけを入力してください。「円」は自動表示されます。")</f>
        <v>●「ＮＥＤＯに申請する補助金の額」の行は、数字だけを入力してください。「円」は自動表示されます。</v>
      </c>
      <c r="G9" s="99"/>
    </row>
    <row r="11" spans="1:7" ht="15.75" customHeight="1" x14ac:dyDescent="0.2">
      <c r="A11" s="98" t="s">
        <v>3530</v>
      </c>
    </row>
    <row r="12" spans="1:7" ht="69.900000000000006" customHeight="1" x14ac:dyDescent="0.2">
      <c r="B12" s="111" t="s">
        <v>3531</v>
      </c>
      <c r="C12" s="111"/>
      <c r="D12" s="111"/>
      <c r="E12" s="111"/>
      <c r="F12" s="103"/>
      <c r="G12" s="103"/>
    </row>
    <row r="14" spans="1:7" ht="13.8" thickBot="1" x14ac:dyDescent="0.25">
      <c r="B14" s="16" t="s">
        <v>3532</v>
      </c>
    </row>
    <row r="15" spans="1:7" ht="20.100000000000001" customHeight="1" thickBot="1" x14ac:dyDescent="0.25">
      <c r="F15" s="104" t="s">
        <v>3533</v>
      </c>
      <c r="G15" s="105" t="str">
        <f>IF(F15="✓","","＜＝✓を入れることができない場合は、マッチングサポートフェーズには応募できません。")</f>
        <v>＜＝✓を入れることができない場合は、マッチングサポートフェーズには応募できません。</v>
      </c>
    </row>
  </sheetData>
  <mergeCells count="3">
    <mergeCell ref="A3:B3"/>
    <mergeCell ref="G6:G7"/>
    <mergeCell ref="B12:E12"/>
  </mergeCells>
  <phoneticPr fontId="5"/>
  <conditionalFormatting sqref="C6:E6">
    <cfRule type="expression" dxfId="2" priority="1">
      <formula>(SUM($C$6:$D$6)&gt;10000000)</formula>
    </cfRule>
    <cfRule type="expression" dxfId="1" priority="2">
      <formula>(C$6="")</formula>
    </cfRule>
  </conditionalFormatting>
  <dataValidations count="1">
    <dataValidation type="list" allowBlank="1" showInputMessage="1" showErrorMessage="1" sqref="F15" xr:uid="{B7994203-A08E-4993-B27F-77AC2531F766}">
      <formula1>"　,✓"</formula1>
    </dataValidation>
  </dataValidations>
  <pageMargins left="0.70866141732283472" right="0.70866141732283472" top="0.78740157480314965" bottom="0.74803149606299213" header="0.39370078740157483" footer="0.31496062992125984"/>
  <pageSetup paperSize="9" scale="97" orientation="portrait" r:id="rId1"/>
  <headerFooter>
    <oddHeader>&amp;L&amp;"ＭＳ 明朝,標準"&amp;12【マッチングサポートフェーズ】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election activeCell="D23" sqref="D23"/>
    </sheetView>
  </sheetViews>
  <sheetFormatPr defaultColWidth="8.90625" defaultRowHeight="13.2" x14ac:dyDescent="0.3"/>
  <cols>
    <col min="1" max="1" width="2.81640625" style="4" customWidth="1"/>
    <col min="2" max="2" width="18.81640625" style="4" customWidth="1"/>
    <col min="3" max="3" width="10.81640625" style="4" customWidth="1"/>
    <col min="4" max="4" width="50.81640625" style="4" customWidth="1"/>
    <col min="5" max="5" width="0" style="4" hidden="1" customWidth="1"/>
    <col min="6" max="6" width="1.81640625" style="4" customWidth="1"/>
    <col min="7" max="16384" width="8.90625" style="4"/>
  </cols>
  <sheetData>
    <row r="1" spans="1:6" ht="16.2" x14ac:dyDescent="0.3">
      <c r="A1" s="90" t="s">
        <v>3408</v>
      </c>
    </row>
    <row r="3" spans="1:6" ht="20.100000000000001" customHeight="1" x14ac:dyDescent="0.3">
      <c r="B3" s="5"/>
      <c r="C3" s="6" t="s">
        <v>3409</v>
      </c>
      <c r="D3" s="7" t="s">
        <v>3410</v>
      </c>
    </row>
    <row r="4" spans="1:6" ht="20.100000000000001" customHeight="1" x14ac:dyDescent="0.3">
      <c r="B4" s="146" t="s">
        <v>3413</v>
      </c>
      <c r="C4" s="30"/>
      <c r="D4" s="8" t="str">
        <f>IF($C4&lt;&gt;"",VLOOKUP($C4,'技術キーワード一覧(マスタ)'!$E$1:$F$554,2,FALSE),"")</f>
        <v/>
      </c>
      <c r="E4" s="4">
        <f>COUNTIF($C$4:$C$10,$C4)</f>
        <v>0</v>
      </c>
    </row>
    <row r="5" spans="1:6" ht="20.100000000000001" customHeight="1" x14ac:dyDescent="0.3">
      <c r="B5" s="146"/>
      <c r="C5" s="30"/>
      <c r="D5" s="8" t="str">
        <f>IF($C5&lt;&gt;"",VLOOKUP($C5,'技術キーワード一覧(マスタ)'!$E$1:$F$554,2,FALSE),"")</f>
        <v/>
      </c>
      <c r="E5" s="4">
        <f t="shared" ref="E5:E10" si="0">COUNTIF($C$4:$C$10,$C5)</f>
        <v>0</v>
      </c>
    </row>
    <row r="6" spans="1:6" ht="20.100000000000001" customHeight="1" x14ac:dyDescent="0.3">
      <c r="B6" s="146" t="s">
        <v>3411</v>
      </c>
      <c r="C6" s="30"/>
      <c r="D6" s="8" t="str">
        <f>IF($C6&lt;&gt;"",VLOOKUP($C6,'技術キーワード一覧(マスタ)'!$E$1:$F$554,2,FALSE),"")</f>
        <v/>
      </c>
      <c r="E6" s="4">
        <f t="shared" si="0"/>
        <v>0</v>
      </c>
    </row>
    <row r="7" spans="1:6" ht="20.100000000000001" customHeight="1" x14ac:dyDescent="0.3">
      <c r="B7" s="146"/>
      <c r="C7" s="30"/>
      <c r="D7" s="8" t="str">
        <f>IF($C7&lt;&gt;"",VLOOKUP($C7,'技術キーワード一覧(マスタ)'!$E$1:$F$554,2,FALSE),"")</f>
        <v/>
      </c>
      <c r="E7" s="4">
        <f t="shared" si="0"/>
        <v>0</v>
      </c>
    </row>
    <row r="8" spans="1:6" ht="20.100000000000001" customHeight="1" x14ac:dyDescent="0.3">
      <c r="B8" s="146"/>
      <c r="C8" s="30"/>
      <c r="D8" s="8" t="str">
        <f>IF($C8&lt;&gt;"",VLOOKUP($C8,'技術キーワード一覧(マスタ)'!$E$1:$F$554,2,FALSE),"")</f>
        <v/>
      </c>
      <c r="E8" s="4">
        <f t="shared" si="0"/>
        <v>0</v>
      </c>
    </row>
    <row r="9" spans="1:6" ht="20.100000000000001" customHeight="1" x14ac:dyDescent="0.3">
      <c r="B9" s="146" t="s">
        <v>3412</v>
      </c>
      <c r="C9" s="30"/>
      <c r="D9" s="8" t="str">
        <f>IF($C9&lt;&gt;"",VLOOKUP($C9,'技術キーワード一覧(マスタ)'!$E$1:$F$554,2,FALSE),"")</f>
        <v/>
      </c>
      <c r="E9" s="4">
        <f t="shared" si="0"/>
        <v>0</v>
      </c>
    </row>
    <row r="10" spans="1:6" ht="20.100000000000001" customHeight="1" x14ac:dyDescent="0.3">
      <c r="B10" s="146"/>
      <c r="C10" s="30"/>
      <c r="D10" s="8" t="str">
        <f>IF($C10&lt;&gt;"",VLOOKUP($C10,'技術キーワード一覧(マスタ)'!$E$1:$F$554,2,FALSE),"")</f>
        <v/>
      </c>
      <c r="E10" s="4">
        <f t="shared" si="0"/>
        <v>0</v>
      </c>
    </row>
    <row r="11" spans="1:6" ht="20.100000000000001" customHeight="1" x14ac:dyDescent="0.3">
      <c r="B11" s="147" t="s">
        <v>3516</v>
      </c>
      <c r="C11" s="150"/>
      <c r="D11" s="151"/>
    </row>
    <row r="12" spans="1:6" ht="20.100000000000001" customHeight="1" x14ac:dyDescent="0.3">
      <c r="B12" s="148"/>
      <c r="C12" s="150"/>
      <c r="D12" s="151"/>
    </row>
    <row r="13" spans="1:6" ht="20.100000000000001" customHeight="1" x14ac:dyDescent="0.3">
      <c r="B13" s="149"/>
      <c r="C13" s="150"/>
      <c r="D13" s="151"/>
    </row>
    <row r="14" spans="1:6" ht="9.9" customHeight="1" x14ac:dyDescent="0.3"/>
    <row r="15" spans="1:6" x14ac:dyDescent="0.3">
      <c r="B15" s="145" t="s">
        <v>3534</v>
      </c>
      <c r="C15" s="145"/>
      <c r="D15" s="145"/>
      <c r="E15" s="145"/>
      <c r="F15" s="145"/>
    </row>
    <row r="16" spans="1:6" x14ac:dyDescent="0.3">
      <c r="B16" s="145" t="s">
        <v>3414</v>
      </c>
      <c r="C16" s="145"/>
      <c r="D16" s="145"/>
      <c r="E16" s="145"/>
      <c r="F16" s="145"/>
    </row>
    <row r="18" spans="2:2" x14ac:dyDescent="0.3">
      <c r="B18" s="9" t="str">
        <f>IF(MAX($E$4:$E$10)&gt;1,"●技術キーワードの番号が重複しています。同じ番号を複数回入力しないでください。","")</f>
        <v/>
      </c>
    </row>
    <row r="19" spans="2:2" x14ac:dyDescent="0.3">
      <c r="B19" s="9" t="str">
        <f>IF(OR(ISERROR($D$4),ISERROR($D$5),ISERROR($D$6),ISERROR($D$7),ISERROR($D$8),ISERROR($D$9),ISERROR($D$10)),"●「技術キーワード一覧」に存在しない番号が入力されています。修正してください。","")</f>
        <v/>
      </c>
    </row>
    <row r="20" spans="2:2" x14ac:dyDescent="0.3">
      <c r="B20" s="9" t="str">
        <f>IF(AND(COUNTA($C$4:$C$5)&gt;0,COUNTA($C$6:$C$8)&gt;0,COUNTA($C$9:$C$10)&gt;0),"","●各項目1つ以上は入力してください。")</f>
        <v>●各項目1つ以上は入力してください。</v>
      </c>
    </row>
  </sheetData>
  <sheetProtection algorithmName="SHA-512" hashValue="YUzyraN1I+dwCDKDCgwSPFTEW7meA02NMusq5SDsuwLIsFieiWyvryl+d4bR/8SSB9wAgOt2GQXgzzEzuLmVpg==" saltValue="JoqqF/f/4wkMJMIOz//dQw=="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明朝,標準"&amp;12【マッチングサポートフェーズ】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 x14ac:dyDescent="0.3"/>
  <cols>
    <col min="1" max="1" width="16.90625" bestFit="1" customWidth="1"/>
    <col min="2" max="2" width="9" style="3" customWidth="1"/>
    <col min="3" max="4" width="34.6328125" customWidth="1"/>
    <col min="5" max="5" width="9.6328125" customWidth="1"/>
    <col min="6" max="6" width="54.36328125" bestFit="1" customWidth="1"/>
    <col min="7" max="7" width="54.36328125" customWidth="1"/>
  </cols>
  <sheetData>
    <row r="1" spans="1:80" s="1" customFormat="1" ht="30.75" customHeight="1" x14ac:dyDescent="0.3">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3">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3">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3">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3">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3">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3">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3">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3">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3">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3">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3">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3">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3">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3">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3">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3">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3">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3">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3">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3">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3">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3">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3">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3">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3">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3">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3">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3">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3">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3">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3">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3">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3">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3">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3">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3">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3">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3">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3">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3">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3">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3">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3">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3">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3">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3">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3">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3">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3">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3">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3">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3">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3">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3">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3">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3">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3">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3">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3">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3">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3">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3">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3">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3">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3">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3">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3">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3">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3">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3">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3">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3">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3">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3">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3">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3">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3">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3">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3">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3">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3">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3">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3">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3">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3">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3">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3">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3">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3">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3">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3">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3">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3">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3">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3">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3">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3">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3">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3">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3">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3">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3">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3">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3">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3">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3">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3">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3">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3">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3">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3">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3">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3">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3">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3">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3">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3">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3">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3">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3">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3">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3">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3">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3">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3">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3">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3">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3">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3">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3">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3">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3">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3">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3">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3">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3">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3">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3">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3">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3">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3">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3">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3">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3">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3">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3">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3">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3">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3">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3">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3">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3">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3">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3">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3">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3">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3">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3">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3">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3">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3">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3">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3">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3">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3">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3">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3">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3">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3">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3">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3">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3">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3">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3">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3">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3">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3">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3">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3">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3">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3">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3">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3">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3">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3">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3">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3">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3">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3">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3">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3">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3">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3">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3">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3">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3">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3">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3">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3">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3">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3">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3">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3">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3">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3">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3">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3">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3">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3">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3">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3">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3">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3">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3">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3">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3">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3">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3">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3">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3">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3">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3">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3">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3">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3">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3">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3">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3">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3">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3">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3">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3">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3">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3">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3">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3">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3">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3">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3">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3">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3">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3">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3">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3">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3">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3">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3">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3">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3">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3">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3">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3">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3">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3">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3">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3">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3">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3">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3">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3">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3">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3">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3">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3">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3">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3">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3">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3">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3">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3">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3">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3">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3">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3">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3">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3">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3">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3">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3">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3">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3">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3">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3">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3">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3">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3">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3">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3">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3">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3">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3">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3">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3">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3">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3">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3">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3">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3">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3">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3">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3">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3">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3">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3">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3">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3">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3">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3">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3">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3">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3">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3">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3">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3">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3">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3">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3">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3">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3">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3">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3">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3">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3">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3">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3">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3">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3">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3">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3">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3">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3">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3">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3">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3">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3">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3">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3">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3">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3">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3">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3">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3">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3">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3">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3">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3">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3">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3">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3">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3">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3">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3">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3">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3">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3">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3">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3">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3">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3">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3">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3">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3">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3">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3">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3">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3">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3">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3">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3">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3">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3">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3">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3">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3">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3">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3">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3">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3">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3">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3">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3">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3">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3">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3">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3">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3">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3">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3">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3">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3">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3">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3">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3">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3">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3">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3">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3">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3">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3">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3">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3">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3">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3">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3">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3">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3">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3">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3">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3">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3">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3">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3">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3">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3">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3">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3">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3">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3">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3">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3">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3">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3">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3">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3">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3">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3">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3">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3">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3">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3">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3">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3">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3">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3">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3">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3">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3">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3">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3">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3">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3">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3">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3">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3">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3">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3">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3">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3">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3">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3">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3">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3">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3">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3">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3">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3">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3">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3">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3">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3">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3">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3">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3">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3">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3">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3">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3">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3">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3">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3">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3">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3">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3">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3">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3">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3">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3">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3">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3">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3">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3">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3">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3">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3">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3">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3">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3">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3">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3">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3">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3">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3">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3">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3">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3">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3">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3">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3">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3">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3">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3">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3">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3">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3">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3">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3">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3">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3">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3">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3">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3">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3">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3">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3">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3">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3">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3">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3">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3">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3">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3">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3">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3">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3">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3">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3">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3">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3">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3">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3">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3">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3">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3">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3">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3">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3">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3">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3">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3">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3">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3">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3">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3">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3">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3">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3">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3">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3">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3">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3">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3">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3">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3">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1SDEaTXscySZhBjcULXrM8xFbtwI1W9YqmrSgRBnAveN0ElrgGVzNt2q+7w6j7N9NSiBUEbRc8ofuvsI1W+pw==" saltValue="HDiiKbBQxzsuNaKLMdDaYQ=="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AC46A-85D8-4E08-BB21-5938EC31D699}">
  <dimension ref="B1:G36"/>
  <sheetViews>
    <sheetView zoomScaleNormal="100" zoomScaleSheetLayoutView="100" workbookViewId="0">
      <selection activeCell="C19" sqref="C19:F19"/>
    </sheetView>
  </sheetViews>
  <sheetFormatPr defaultColWidth="8.90625" defaultRowHeight="18" x14ac:dyDescent="0.3"/>
  <cols>
    <col min="1" max="2" width="1.453125" style="41" customWidth="1"/>
    <col min="3" max="3" width="5.90625" style="41" customWidth="1"/>
    <col min="4" max="4" width="2.90625" style="41" bestFit="1" customWidth="1"/>
    <col min="5" max="5" width="5.90625" style="41" customWidth="1"/>
    <col min="6" max="6" width="53.90625" style="41" customWidth="1"/>
    <col min="7" max="7" width="1.453125" style="41" customWidth="1"/>
    <col min="8" max="16384" width="8.90625" style="41"/>
  </cols>
  <sheetData>
    <row r="1" spans="2:7" ht="9.9" customHeight="1" x14ac:dyDescent="0.3"/>
    <row r="2" spans="2:7" x14ac:dyDescent="0.3">
      <c r="B2" s="42"/>
      <c r="C2" s="96" t="s">
        <v>3521</v>
      </c>
      <c r="D2" s="42"/>
      <c r="E2" s="42"/>
      <c r="F2" s="44"/>
      <c r="G2" s="42"/>
    </row>
    <row r="3" spans="2:7" x14ac:dyDescent="0.3">
      <c r="B3" s="42"/>
      <c r="C3" s="43" t="s">
        <v>3481</v>
      </c>
      <c r="D3" s="42"/>
      <c r="E3" s="42"/>
      <c r="F3" s="44"/>
      <c r="G3" s="42"/>
    </row>
    <row r="4" spans="2:7" x14ac:dyDescent="0.3">
      <c r="B4" s="42"/>
      <c r="C4" s="43" t="s">
        <v>3479</v>
      </c>
      <c r="D4" s="42"/>
      <c r="E4" s="42"/>
      <c r="F4" s="44"/>
      <c r="G4" s="42"/>
    </row>
    <row r="5" spans="2:7" x14ac:dyDescent="0.3">
      <c r="B5" s="42"/>
      <c r="C5" s="43" t="s">
        <v>3543</v>
      </c>
      <c r="D5" s="42"/>
      <c r="E5" s="42"/>
      <c r="F5" s="44"/>
      <c r="G5" s="42"/>
    </row>
    <row r="6" spans="2:7" x14ac:dyDescent="0.3">
      <c r="B6" s="121" t="s">
        <v>3425</v>
      </c>
      <c r="C6" s="121"/>
      <c r="D6" s="121"/>
      <c r="E6" s="121"/>
      <c r="F6" s="121"/>
      <c r="G6" s="121"/>
    </row>
    <row r="7" spans="2:7" x14ac:dyDescent="0.3">
      <c r="B7" s="125" t="s">
        <v>3426</v>
      </c>
      <c r="C7" s="125"/>
      <c r="D7" s="125"/>
      <c r="E7" s="125"/>
      <c r="F7" s="125"/>
      <c r="G7" s="125"/>
    </row>
    <row r="8" spans="2:7" x14ac:dyDescent="0.3">
      <c r="B8" s="42"/>
      <c r="C8" s="43"/>
      <c r="D8" s="45"/>
      <c r="E8" s="45"/>
      <c r="F8" s="45"/>
      <c r="G8" s="42"/>
    </row>
    <row r="9" spans="2:7" x14ac:dyDescent="0.3">
      <c r="B9" s="42"/>
      <c r="C9" s="126" t="s">
        <v>3427</v>
      </c>
      <c r="D9" s="126"/>
      <c r="E9" s="126"/>
      <c r="F9" s="93"/>
      <c r="G9" s="42"/>
    </row>
    <row r="10" spans="2:7" x14ac:dyDescent="0.3">
      <c r="B10" s="42"/>
      <c r="C10" s="127" t="s">
        <v>3428</v>
      </c>
      <c r="D10" s="127"/>
      <c r="E10" s="127"/>
      <c r="F10" s="93"/>
      <c r="G10" s="42"/>
    </row>
    <row r="11" spans="2:7" ht="18.75" customHeight="1" x14ac:dyDescent="0.3">
      <c r="B11" s="42"/>
      <c r="C11" s="127" t="s">
        <v>3429</v>
      </c>
      <c r="D11" s="127"/>
      <c r="E11" s="127"/>
      <c r="F11" s="94" t="s">
        <v>3523</v>
      </c>
      <c r="G11" s="42"/>
    </row>
    <row r="12" spans="2:7" ht="18.75" customHeight="1" x14ac:dyDescent="0.3">
      <c r="B12" s="42"/>
      <c r="C12" s="127" t="s">
        <v>3430</v>
      </c>
      <c r="D12" s="127"/>
      <c r="E12" s="127"/>
      <c r="F12" s="94" t="s">
        <v>3524</v>
      </c>
      <c r="G12" s="42"/>
    </row>
    <row r="13" spans="2:7" ht="18.75" customHeight="1" x14ac:dyDescent="0.3">
      <c r="B13" s="42"/>
      <c r="C13" s="127" t="s">
        <v>3431</v>
      </c>
      <c r="D13" s="127"/>
      <c r="E13" s="127"/>
      <c r="F13" s="93" t="s">
        <v>3525</v>
      </c>
      <c r="G13" s="42"/>
    </row>
    <row r="14" spans="2:7" ht="18.75" customHeight="1" x14ac:dyDescent="0.3">
      <c r="B14" s="42"/>
      <c r="C14" s="127" t="s">
        <v>3432</v>
      </c>
      <c r="D14" s="127"/>
      <c r="E14" s="127"/>
      <c r="F14" s="94" t="s">
        <v>3433</v>
      </c>
      <c r="G14" s="42"/>
    </row>
    <row r="15" spans="2:7" ht="18.75" customHeight="1" x14ac:dyDescent="0.3">
      <c r="B15" s="42"/>
      <c r="C15" s="127" t="s">
        <v>3434</v>
      </c>
      <c r="D15" s="127"/>
      <c r="E15" s="127"/>
      <c r="F15" s="93" t="s">
        <v>3435</v>
      </c>
      <c r="G15" s="42"/>
    </row>
    <row r="16" spans="2:7" ht="18.75" customHeight="1" x14ac:dyDescent="0.3">
      <c r="B16" s="42"/>
      <c r="C16" s="127" t="s">
        <v>3436</v>
      </c>
      <c r="D16" s="127"/>
      <c r="E16" s="127"/>
      <c r="F16" s="93" t="s">
        <v>3437</v>
      </c>
      <c r="G16" s="42"/>
    </row>
    <row r="17" spans="2:7" ht="30" customHeight="1" x14ac:dyDescent="0.3">
      <c r="B17" s="42"/>
      <c r="C17" s="128" t="s">
        <v>3480</v>
      </c>
      <c r="D17" s="129"/>
      <c r="E17" s="129"/>
      <c r="F17" s="95" t="s">
        <v>3438</v>
      </c>
      <c r="G17" s="42"/>
    </row>
    <row r="18" spans="2:7" x14ac:dyDescent="0.3">
      <c r="B18" s="42"/>
      <c r="C18" s="42"/>
      <c r="D18" s="42"/>
      <c r="E18" s="42"/>
      <c r="F18" s="42"/>
      <c r="G18" s="42"/>
    </row>
    <row r="19" spans="2:7" ht="19.5" customHeight="1" x14ac:dyDescent="0.3">
      <c r="B19" s="42"/>
      <c r="C19" s="122" t="s">
        <v>3439</v>
      </c>
      <c r="D19" s="123"/>
      <c r="E19" s="123"/>
      <c r="F19" s="124"/>
      <c r="G19" s="42"/>
    </row>
    <row r="20" spans="2:7" x14ac:dyDescent="0.3">
      <c r="B20" s="42"/>
      <c r="C20" s="46" t="s">
        <v>3440</v>
      </c>
      <c r="D20" s="46" t="s">
        <v>3441</v>
      </c>
      <c r="E20" s="46" t="s">
        <v>3440</v>
      </c>
      <c r="F20" s="47" t="s">
        <v>3442</v>
      </c>
      <c r="G20" s="42"/>
    </row>
    <row r="21" spans="2:7" s="52" customFormat="1" x14ac:dyDescent="0.3">
      <c r="B21" s="48"/>
      <c r="C21" s="49" t="s">
        <v>3443</v>
      </c>
      <c r="D21" s="50" t="s">
        <v>3441</v>
      </c>
      <c r="E21" s="49" t="s">
        <v>3443</v>
      </c>
      <c r="F21" s="51"/>
      <c r="G21" s="48"/>
    </row>
    <row r="22" spans="2:7" s="52" customFormat="1" x14ac:dyDescent="0.3">
      <c r="B22" s="48"/>
      <c r="C22" s="49"/>
      <c r="D22" s="50" t="s">
        <v>3441</v>
      </c>
      <c r="E22" s="49"/>
      <c r="F22" s="51"/>
      <c r="G22" s="48"/>
    </row>
    <row r="23" spans="2:7" s="52" customFormat="1" x14ac:dyDescent="0.3">
      <c r="B23" s="48"/>
      <c r="C23" s="49"/>
      <c r="D23" s="50" t="s">
        <v>3441</v>
      </c>
      <c r="E23" s="49"/>
      <c r="F23" s="51"/>
      <c r="G23" s="48"/>
    </row>
    <row r="24" spans="2:7" s="52" customFormat="1" x14ac:dyDescent="0.3">
      <c r="B24" s="48"/>
      <c r="C24" s="49"/>
      <c r="D24" s="50" t="s">
        <v>3441</v>
      </c>
      <c r="E24" s="49"/>
      <c r="F24" s="51"/>
      <c r="G24" s="48"/>
    </row>
    <row r="25" spans="2:7" s="52" customFormat="1" x14ac:dyDescent="0.3">
      <c r="B25" s="48"/>
      <c r="C25" s="49"/>
      <c r="D25" s="50" t="s">
        <v>3441</v>
      </c>
      <c r="E25" s="49"/>
      <c r="F25" s="51"/>
      <c r="G25" s="48"/>
    </row>
    <row r="26" spans="2:7" s="52" customFormat="1" x14ac:dyDescent="0.3">
      <c r="B26" s="48"/>
      <c r="C26" s="49"/>
      <c r="D26" s="50" t="s">
        <v>3441</v>
      </c>
      <c r="E26" s="49"/>
      <c r="F26" s="51"/>
      <c r="G26" s="48"/>
    </row>
    <row r="27" spans="2:7" s="52" customFormat="1" x14ac:dyDescent="0.3">
      <c r="B27" s="48"/>
      <c r="C27" s="49"/>
      <c r="D27" s="50" t="s">
        <v>3441</v>
      </c>
      <c r="E27" s="49"/>
      <c r="F27" s="51"/>
      <c r="G27" s="48"/>
    </row>
    <row r="28" spans="2:7" s="52" customFormat="1" x14ac:dyDescent="0.3">
      <c r="B28" s="48"/>
      <c r="C28" s="49"/>
      <c r="D28" s="50" t="s">
        <v>3441</v>
      </c>
      <c r="E28" s="49"/>
      <c r="F28" s="51"/>
      <c r="G28" s="48"/>
    </row>
    <row r="29" spans="2:7" s="52" customFormat="1" x14ac:dyDescent="0.3">
      <c r="B29" s="48"/>
      <c r="C29" s="49"/>
      <c r="D29" s="50" t="s">
        <v>3441</v>
      </c>
      <c r="E29" s="49"/>
      <c r="F29" s="51"/>
      <c r="G29" s="48"/>
    </row>
    <row r="30" spans="2:7" s="52" customFormat="1" x14ac:dyDescent="0.3">
      <c r="B30" s="48"/>
      <c r="C30" s="49"/>
      <c r="D30" s="50" t="s">
        <v>3441</v>
      </c>
      <c r="E30" s="49"/>
      <c r="F30" s="51"/>
      <c r="G30" s="48"/>
    </row>
    <row r="31" spans="2:7" s="52" customFormat="1" x14ac:dyDescent="0.3">
      <c r="B31" s="48"/>
      <c r="C31" s="49"/>
      <c r="D31" s="50" t="s">
        <v>3441</v>
      </c>
      <c r="E31" s="49"/>
      <c r="F31" s="51"/>
      <c r="G31" s="48"/>
    </row>
    <row r="32" spans="2:7" s="52" customFormat="1" x14ac:dyDescent="0.3">
      <c r="B32" s="48"/>
      <c r="C32" s="49"/>
      <c r="D32" s="50" t="s">
        <v>3441</v>
      </c>
      <c r="E32" s="49"/>
      <c r="F32" s="51"/>
      <c r="G32" s="48"/>
    </row>
    <row r="33" spans="2:7" s="52" customFormat="1" x14ac:dyDescent="0.3">
      <c r="B33" s="48"/>
      <c r="C33" s="49"/>
      <c r="D33" s="50" t="s">
        <v>3441</v>
      </c>
      <c r="E33" s="49"/>
      <c r="F33" s="51"/>
      <c r="G33" s="48"/>
    </row>
    <row r="34" spans="2:7" s="52" customFormat="1" x14ac:dyDescent="0.3">
      <c r="B34" s="48"/>
      <c r="C34" s="49"/>
      <c r="D34" s="50" t="s">
        <v>3441</v>
      </c>
      <c r="E34" s="49"/>
      <c r="F34" s="53"/>
      <c r="G34" s="48"/>
    </row>
    <row r="35" spans="2:7" s="52" customFormat="1" x14ac:dyDescent="0.3">
      <c r="B35" s="48"/>
      <c r="C35" s="49"/>
      <c r="D35" s="50" t="s">
        <v>3441</v>
      </c>
      <c r="E35" s="49"/>
      <c r="F35" s="51"/>
      <c r="G35" s="48"/>
    </row>
    <row r="36" spans="2:7" ht="9.9" customHeight="1" x14ac:dyDescent="0.3">
      <c r="B36" s="42"/>
      <c r="C36" s="54"/>
      <c r="D36" s="55"/>
      <c r="E36" s="54"/>
      <c r="F36" s="56"/>
      <c r="G36" s="42"/>
    </row>
  </sheetData>
  <sheetProtection formatCells="0" formatRows="0" insertRows="0" deleteRows="0"/>
  <mergeCells count="12">
    <mergeCell ref="B6:G6"/>
    <mergeCell ref="C19:F19"/>
    <mergeCell ref="B7:G7"/>
    <mergeCell ref="C9:E9"/>
    <mergeCell ref="C10:E10"/>
    <mergeCell ref="C11:E11"/>
    <mergeCell ref="C12:E12"/>
    <mergeCell ref="C13:E13"/>
    <mergeCell ref="C14:E14"/>
    <mergeCell ref="C15:E15"/>
    <mergeCell ref="C16:E16"/>
    <mergeCell ref="C17:E17"/>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3E01-6F34-4C32-B03A-60E0CD083F84}">
  <sheetPr>
    <pageSetUpPr fitToPage="1"/>
  </sheetPr>
  <dimension ref="B1:P59"/>
  <sheetViews>
    <sheetView zoomScaleNormal="100" zoomScaleSheetLayoutView="100" workbookViewId="0">
      <selection activeCell="I26" sqref="I26:J26"/>
    </sheetView>
  </sheetViews>
  <sheetFormatPr defaultColWidth="8.90625" defaultRowHeight="13.2" x14ac:dyDescent="0.3"/>
  <cols>
    <col min="1" max="1" width="1.81640625" style="25" customWidth="1"/>
    <col min="2" max="2" width="1.453125" style="25" customWidth="1"/>
    <col min="3" max="3" width="6" style="25" bestFit="1" customWidth="1"/>
    <col min="4" max="5" width="2.81640625" style="25" customWidth="1"/>
    <col min="6" max="10" width="10.453125" style="25" customWidth="1"/>
    <col min="11" max="11" width="10.36328125" style="25" customWidth="1"/>
    <col min="12" max="12" width="7.6328125" style="25" customWidth="1"/>
    <col min="13" max="13" width="6" style="25" bestFit="1" customWidth="1"/>
    <col min="14" max="14" width="4.08984375" style="25" customWidth="1"/>
    <col min="15" max="15" width="20.08984375" style="25" customWidth="1"/>
    <col min="16" max="16" width="1.81640625" style="25" customWidth="1"/>
    <col min="17" max="16384" width="8.90625" style="25"/>
  </cols>
  <sheetData>
    <row r="1" spans="2:16" ht="9.9" customHeight="1" x14ac:dyDescent="0.3"/>
    <row r="2" spans="2:16" x14ac:dyDescent="0.3">
      <c r="B2" s="26"/>
      <c r="C2" s="97" t="s">
        <v>3522</v>
      </c>
      <c r="D2" s="26"/>
      <c r="E2" s="26"/>
      <c r="F2" s="26"/>
      <c r="G2" s="26"/>
      <c r="H2" s="26"/>
      <c r="I2" s="26"/>
      <c r="J2" s="26"/>
      <c r="K2" s="26"/>
      <c r="L2" s="26"/>
      <c r="M2" s="26"/>
      <c r="N2" s="26"/>
      <c r="O2" s="27"/>
      <c r="P2" s="26"/>
    </row>
    <row r="3" spans="2:16" x14ac:dyDescent="0.3">
      <c r="B3" s="26"/>
      <c r="C3" s="60" t="s">
        <v>3512</v>
      </c>
      <c r="D3" s="26"/>
      <c r="E3" s="26"/>
      <c r="F3" s="26"/>
      <c r="G3" s="26"/>
      <c r="H3" s="26"/>
      <c r="I3" s="26"/>
      <c r="J3" s="26"/>
      <c r="K3" s="26"/>
      <c r="L3" s="26"/>
      <c r="M3" s="26"/>
      <c r="N3" s="26"/>
      <c r="O3" s="27"/>
      <c r="P3" s="26"/>
    </row>
    <row r="4" spans="2:16" x14ac:dyDescent="0.3">
      <c r="B4" s="26"/>
      <c r="C4" s="60" t="s">
        <v>3542</v>
      </c>
      <c r="D4" s="26"/>
      <c r="E4" s="26"/>
      <c r="F4" s="26"/>
      <c r="G4" s="26"/>
      <c r="H4" s="26"/>
      <c r="I4" s="26"/>
      <c r="J4" s="26"/>
      <c r="K4" s="26"/>
      <c r="L4" s="26"/>
      <c r="M4" s="26"/>
      <c r="N4" s="26"/>
      <c r="O4" s="27"/>
      <c r="P4" s="26"/>
    </row>
    <row r="5" spans="2:16" x14ac:dyDescent="0.3">
      <c r="B5" s="26"/>
      <c r="C5" s="60"/>
      <c r="D5" s="26"/>
      <c r="E5" s="26"/>
      <c r="F5" s="26"/>
      <c r="G5" s="26"/>
      <c r="H5" s="26"/>
      <c r="I5" s="26"/>
      <c r="J5" s="26"/>
      <c r="K5" s="26"/>
      <c r="L5" s="26"/>
      <c r="M5" s="26"/>
      <c r="N5" s="26"/>
      <c r="O5" s="27" t="s">
        <v>3444</v>
      </c>
      <c r="P5" s="26"/>
    </row>
    <row r="6" spans="2:16" ht="9.9" customHeight="1" x14ac:dyDescent="0.3">
      <c r="B6" s="26"/>
      <c r="C6" s="26"/>
      <c r="D6" s="26"/>
      <c r="E6" s="26"/>
      <c r="F6" s="26"/>
      <c r="G6" s="26"/>
      <c r="H6" s="26"/>
      <c r="I6" s="26"/>
      <c r="J6" s="26"/>
      <c r="K6" s="26"/>
      <c r="L6" s="26"/>
      <c r="M6" s="26"/>
      <c r="N6" s="26"/>
      <c r="O6" s="26"/>
      <c r="P6" s="26"/>
    </row>
    <row r="7" spans="2:16" x14ac:dyDescent="0.3">
      <c r="B7" s="26"/>
      <c r="C7" s="116" t="s">
        <v>3445</v>
      </c>
      <c r="D7" s="117"/>
      <c r="E7" s="117"/>
      <c r="F7" s="117"/>
      <c r="G7" s="117"/>
      <c r="H7" s="117"/>
      <c r="I7" s="117"/>
      <c r="J7" s="117"/>
      <c r="K7" s="117"/>
      <c r="L7" s="117"/>
      <c r="M7" s="117"/>
      <c r="N7" s="117"/>
      <c r="O7" s="118"/>
      <c r="P7" s="26"/>
    </row>
    <row r="8" spans="2:16" x14ac:dyDescent="0.3">
      <c r="B8" s="26"/>
      <c r="C8" s="35" t="s">
        <v>3440</v>
      </c>
      <c r="D8" s="32" t="s">
        <v>3446</v>
      </c>
      <c r="E8" s="34"/>
      <c r="F8" s="35" t="s">
        <v>3447</v>
      </c>
      <c r="G8" s="119" t="s">
        <v>3448</v>
      </c>
      <c r="H8" s="119"/>
      <c r="I8" s="119" t="s">
        <v>3449</v>
      </c>
      <c r="J8" s="119"/>
      <c r="K8" s="119" t="s">
        <v>3450</v>
      </c>
      <c r="L8" s="119"/>
      <c r="M8" s="119"/>
      <c r="N8" s="119"/>
      <c r="O8" s="35" t="s">
        <v>3451</v>
      </c>
      <c r="P8" s="26"/>
    </row>
    <row r="9" spans="2:16" x14ac:dyDescent="0.3">
      <c r="B9" s="26"/>
      <c r="C9" s="24" t="s">
        <v>3443</v>
      </c>
      <c r="D9" s="112"/>
      <c r="E9" s="113"/>
      <c r="F9" s="24"/>
      <c r="G9" s="115"/>
      <c r="H9" s="115"/>
      <c r="I9" s="115"/>
      <c r="J9" s="115"/>
      <c r="K9" s="115"/>
      <c r="L9" s="115"/>
      <c r="M9" s="115"/>
      <c r="N9" s="115"/>
      <c r="O9" s="24"/>
      <c r="P9" s="26"/>
    </row>
    <row r="10" spans="2:16" x14ac:dyDescent="0.3">
      <c r="B10" s="26"/>
      <c r="C10" s="24"/>
      <c r="D10" s="112"/>
      <c r="E10" s="113"/>
      <c r="F10" s="24"/>
      <c r="G10" s="115"/>
      <c r="H10" s="115"/>
      <c r="I10" s="115"/>
      <c r="J10" s="115"/>
      <c r="K10" s="115"/>
      <c r="L10" s="115"/>
      <c r="M10" s="115"/>
      <c r="N10" s="115"/>
      <c r="O10" s="24"/>
      <c r="P10" s="26"/>
    </row>
    <row r="11" spans="2:16" x14ac:dyDescent="0.3">
      <c r="B11" s="26"/>
      <c r="C11" s="24"/>
      <c r="D11" s="112"/>
      <c r="E11" s="113"/>
      <c r="F11" s="24"/>
      <c r="G11" s="115"/>
      <c r="H11" s="115"/>
      <c r="I11" s="115"/>
      <c r="J11" s="115"/>
      <c r="K11" s="115"/>
      <c r="L11" s="115"/>
      <c r="M11" s="115"/>
      <c r="N11" s="115"/>
      <c r="O11" s="24"/>
      <c r="P11" s="26"/>
    </row>
    <row r="12" spans="2:16" x14ac:dyDescent="0.3">
      <c r="B12" s="26"/>
      <c r="C12" s="24"/>
      <c r="D12" s="112"/>
      <c r="E12" s="113"/>
      <c r="F12" s="24"/>
      <c r="G12" s="115"/>
      <c r="H12" s="115"/>
      <c r="I12" s="115"/>
      <c r="J12" s="115"/>
      <c r="K12" s="115"/>
      <c r="L12" s="115"/>
      <c r="M12" s="115"/>
      <c r="N12" s="115"/>
      <c r="O12" s="24"/>
      <c r="P12" s="26"/>
    </row>
    <row r="13" spans="2:16" x14ac:dyDescent="0.3">
      <c r="B13" s="26"/>
      <c r="C13" s="24"/>
      <c r="D13" s="112"/>
      <c r="E13" s="113"/>
      <c r="F13" s="24"/>
      <c r="G13" s="115"/>
      <c r="H13" s="115"/>
      <c r="I13" s="115"/>
      <c r="J13" s="115"/>
      <c r="K13" s="115"/>
      <c r="L13" s="115"/>
      <c r="M13" s="115"/>
      <c r="N13" s="115"/>
      <c r="O13" s="24"/>
      <c r="P13" s="26"/>
    </row>
    <row r="14" spans="2:16" x14ac:dyDescent="0.3">
      <c r="B14" s="26"/>
      <c r="C14" s="26"/>
      <c r="D14" s="26"/>
      <c r="E14" s="26"/>
      <c r="F14" s="26"/>
      <c r="G14" s="26"/>
      <c r="H14" s="26"/>
      <c r="I14" s="26"/>
      <c r="J14" s="26"/>
      <c r="K14" s="26"/>
      <c r="L14" s="26"/>
      <c r="M14" s="26"/>
      <c r="N14" s="26"/>
      <c r="O14" s="26"/>
      <c r="P14" s="26"/>
    </row>
    <row r="15" spans="2:16" x14ac:dyDescent="0.3">
      <c r="B15" s="26"/>
      <c r="C15" s="116" t="s">
        <v>3452</v>
      </c>
      <c r="D15" s="117"/>
      <c r="E15" s="117"/>
      <c r="F15" s="117"/>
      <c r="G15" s="117"/>
      <c r="H15" s="117"/>
      <c r="I15" s="117"/>
      <c r="J15" s="117"/>
      <c r="K15" s="117"/>
      <c r="L15" s="117"/>
      <c r="M15" s="117"/>
      <c r="N15" s="117"/>
      <c r="O15" s="118"/>
      <c r="P15" s="26"/>
    </row>
    <row r="16" spans="2:16" x14ac:dyDescent="0.3">
      <c r="B16" s="26"/>
      <c r="C16" s="32" t="s">
        <v>3453</v>
      </c>
      <c r="D16" s="33"/>
      <c r="E16" s="33"/>
      <c r="F16" s="33"/>
      <c r="G16" s="33"/>
      <c r="H16" s="33"/>
      <c r="I16" s="33"/>
      <c r="J16" s="33"/>
      <c r="K16" s="33"/>
      <c r="L16" s="36"/>
      <c r="M16" s="36"/>
      <c r="N16" s="33"/>
      <c r="O16" s="34"/>
      <c r="P16" s="26"/>
    </row>
    <row r="17" spans="2:16" ht="26.4" x14ac:dyDescent="0.3">
      <c r="B17" s="26"/>
      <c r="C17" s="35" t="s">
        <v>3454</v>
      </c>
      <c r="D17" s="32" t="s">
        <v>3446</v>
      </c>
      <c r="E17" s="34"/>
      <c r="F17" s="37" t="s">
        <v>3455</v>
      </c>
      <c r="G17" s="35" t="s">
        <v>3456</v>
      </c>
      <c r="H17" s="35" t="s">
        <v>3457</v>
      </c>
      <c r="I17" s="116" t="s">
        <v>3458</v>
      </c>
      <c r="J17" s="118"/>
      <c r="K17" s="116" t="s">
        <v>3459</v>
      </c>
      <c r="L17" s="120"/>
      <c r="M17" s="39" t="s">
        <v>3460</v>
      </c>
      <c r="N17" s="35" t="s">
        <v>3461</v>
      </c>
      <c r="O17" s="35" t="s">
        <v>3451</v>
      </c>
      <c r="P17" s="26"/>
    </row>
    <row r="18" spans="2:16" x14ac:dyDescent="0.3">
      <c r="B18" s="26"/>
      <c r="C18" s="24" t="s">
        <v>3443</v>
      </c>
      <c r="D18" s="112"/>
      <c r="E18" s="113"/>
      <c r="F18" s="29"/>
      <c r="G18" s="24"/>
      <c r="H18" s="24"/>
      <c r="I18" s="112"/>
      <c r="J18" s="113"/>
      <c r="K18" s="115"/>
      <c r="L18" s="115"/>
      <c r="M18" s="28"/>
      <c r="N18" s="28"/>
      <c r="O18" s="24"/>
      <c r="P18" s="26"/>
    </row>
    <row r="19" spans="2:16" x14ac:dyDescent="0.3">
      <c r="B19" s="26"/>
      <c r="C19" s="24"/>
      <c r="D19" s="112"/>
      <c r="E19" s="113"/>
      <c r="F19" s="29"/>
      <c r="G19" s="24"/>
      <c r="H19" s="24"/>
      <c r="I19" s="112"/>
      <c r="J19" s="113"/>
      <c r="K19" s="115"/>
      <c r="L19" s="115"/>
      <c r="M19" s="28"/>
      <c r="N19" s="24"/>
      <c r="O19" s="24"/>
      <c r="P19" s="26"/>
    </row>
    <row r="20" spans="2:16" x14ac:dyDescent="0.3">
      <c r="B20" s="26"/>
      <c r="C20" s="24"/>
      <c r="D20" s="112"/>
      <c r="E20" s="113"/>
      <c r="F20" s="29"/>
      <c r="G20" s="24"/>
      <c r="H20" s="24"/>
      <c r="I20" s="112"/>
      <c r="J20" s="113"/>
      <c r="K20" s="115"/>
      <c r="L20" s="115"/>
      <c r="M20" s="28"/>
      <c r="N20" s="24"/>
      <c r="O20" s="24"/>
      <c r="P20" s="26"/>
    </row>
    <row r="21" spans="2:16" x14ac:dyDescent="0.3">
      <c r="B21" s="26"/>
      <c r="C21" s="24"/>
      <c r="D21" s="112"/>
      <c r="E21" s="113"/>
      <c r="F21" s="29"/>
      <c r="G21" s="24"/>
      <c r="H21" s="24"/>
      <c r="I21" s="112"/>
      <c r="J21" s="113"/>
      <c r="K21" s="115"/>
      <c r="L21" s="115"/>
      <c r="M21" s="28"/>
      <c r="N21" s="24"/>
      <c r="O21" s="24"/>
      <c r="P21" s="26"/>
    </row>
    <row r="22" spans="2:16" x14ac:dyDescent="0.3">
      <c r="B22" s="26"/>
      <c r="C22" s="24"/>
      <c r="D22" s="112"/>
      <c r="E22" s="113"/>
      <c r="F22" s="29"/>
      <c r="G22" s="24"/>
      <c r="H22" s="24"/>
      <c r="I22" s="112"/>
      <c r="J22" s="113"/>
      <c r="K22" s="115"/>
      <c r="L22" s="115"/>
      <c r="M22" s="28"/>
      <c r="N22" s="24"/>
      <c r="O22" s="24"/>
      <c r="P22" s="26"/>
    </row>
    <row r="23" spans="2:16" x14ac:dyDescent="0.3">
      <c r="B23" s="26"/>
      <c r="C23" s="24"/>
      <c r="D23" s="112"/>
      <c r="E23" s="113"/>
      <c r="F23" s="29"/>
      <c r="G23" s="24"/>
      <c r="H23" s="24"/>
      <c r="I23" s="112"/>
      <c r="J23" s="113"/>
      <c r="K23" s="115"/>
      <c r="L23" s="115"/>
      <c r="M23" s="28"/>
      <c r="N23" s="24"/>
      <c r="O23" s="24"/>
      <c r="P23" s="26"/>
    </row>
    <row r="24" spans="2:16" x14ac:dyDescent="0.3">
      <c r="B24" s="26"/>
      <c r="C24" s="24"/>
      <c r="D24" s="112"/>
      <c r="E24" s="113"/>
      <c r="F24" s="29"/>
      <c r="G24" s="24"/>
      <c r="H24" s="24"/>
      <c r="I24" s="112"/>
      <c r="J24" s="113"/>
      <c r="K24" s="115"/>
      <c r="L24" s="115"/>
      <c r="M24" s="28"/>
      <c r="N24" s="24"/>
      <c r="O24" s="24"/>
      <c r="P24" s="26"/>
    </row>
    <row r="25" spans="2:16" x14ac:dyDescent="0.3">
      <c r="B25" s="26"/>
      <c r="C25" s="24"/>
      <c r="D25" s="112"/>
      <c r="E25" s="113"/>
      <c r="F25" s="29"/>
      <c r="G25" s="24"/>
      <c r="H25" s="24"/>
      <c r="I25" s="112"/>
      <c r="J25" s="113"/>
      <c r="K25" s="115"/>
      <c r="L25" s="115"/>
      <c r="M25" s="28"/>
      <c r="N25" s="24"/>
      <c r="O25" s="24"/>
      <c r="P25" s="26"/>
    </row>
    <row r="26" spans="2:16" x14ac:dyDescent="0.3">
      <c r="B26" s="26"/>
      <c r="C26" s="24"/>
      <c r="D26" s="112"/>
      <c r="E26" s="113"/>
      <c r="F26" s="29"/>
      <c r="G26" s="24"/>
      <c r="H26" s="24"/>
      <c r="I26" s="112"/>
      <c r="J26" s="113"/>
      <c r="K26" s="115"/>
      <c r="L26" s="115"/>
      <c r="M26" s="28"/>
      <c r="N26" s="24"/>
      <c r="O26" s="24"/>
      <c r="P26" s="26"/>
    </row>
    <row r="27" spans="2:16" x14ac:dyDescent="0.3">
      <c r="B27" s="26"/>
      <c r="C27" s="24"/>
      <c r="D27" s="112"/>
      <c r="E27" s="113"/>
      <c r="F27" s="29"/>
      <c r="G27" s="24"/>
      <c r="H27" s="24"/>
      <c r="I27" s="112"/>
      <c r="J27" s="113"/>
      <c r="K27" s="115"/>
      <c r="L27" s="115"/>
      <c r="M27" s="28"/>
      <c r="N27" s="24"/>
      <c r="O27" s="24"/>
      <c r="P27" s="26"/>
    </row>
    <row r="28" spans="2:16" x14ac:dyDescent="0.3">
      <c r="B28" s="26"/>
      <c r="C28" s="116" t="s">
        <v>3462</v>
      </c>
      <c r="D28" s="117"/>
      <c r="E28" s="117"/>
      <c r="F28" s="117"/>
      <c r="G28" s="117"/>
      <c r="H28" s="117"/>
      <c r="I28" s="117"/>
      <c r="J28" s="117"/>
      <c r="K28" s="117"/>
      <c r="L28" s="117"/>
      <c r="M28" s="117"/>
      <c r="N28" s="117"/>
      <c r="O28" s="118"/>
      <c r="P28" s="26"/>
    </row>
    <row r="29" spans="2:16" x14ac:dyDescent="0.3">
      <c r="B29" s="26"/>
      <c r="C29" s="35" t="s">
        <v>3463</v>
      </c>
      <c r="D29" s="32" t="s">
        <v>3446</v>
      </c>
      <c r="E29" s="34"/>
      <c r="F29" s="37" t="s">
        <v>3464</v>
      </c>
      <c r="G29" s="116" t="s">
        <v>3465</v>
      </c>
      <c r="H29" s="118"/>
      <c r="I29" s="35" t="s">
        <v>3466</v>
      </c>
      <c r="J29" s="119" t="s">
        <v>3467</v>
      </c>
      <c r="K29" s="119"/>
      <c r="L29" s="119"/>
      <c r="M29" s="119"/>
      <c r="N29" s="119"/>
      <c r="O29" s="38" t="s">
        <v>3451</v>
      </c>
      <c r="P29" s="26"/>
    </row>
    <row r="30" spans="2:16" x14ac:dyDescent="0.3">
      <c r="B30" s="26"/>
      <c r="C30" s="24" t="s">
        <v>3468</v>
      </c>
      <c r="D30" s="112"/>
      <c r="E30" s="113"/>
      <c r="F30" s="29"/>
      <c r="G30" s="112"/>
      <c r="H30" s="113"/>
      <c r="I30" s="24"/>
      <c r="J30" s="115"/>
      <c r="K30" s="115"/>
      <c r="L30" s="115"/>
      <c r="M30" s="115"/>
      <c r="N30" s="115"/>
      <c r="O30" s="24"/>
      <c r="P30" s="26"/>
    </row>
    <row r="31" spans="2:16" x14ac:dyDescent="0.3">
      <c r="B31" s="26"/>
      <c r="C31" s="24"/>
      <c r="D31" s="112"/>
      <c r="E31" s="113"/>
      <c r="F31" s="29"/>
      <c r="G31" s="112"/>
      <c r="H31" s="113"/>
      <c r="I31" s="24"/>
      <c r="J31" s="115"/>
      <c r="K31" s="115"/>
      <c r="L31" s="115"/>
      <c r="M31" s="115"/>
      <c r="N31" s="115"/>
      <c r="O31" s="24"/>
      <c r="P31" s="26"/>
    </row>
    <row r="32" spans="2:16" x14ac:dyDescent="0.3">
      <c r="B32" s="26"/>
      <c r="C32" s="24"/>
      <c r="D32" s="112"/>
      <c r="E32" s="113"/>
      <c r="F32" s="29"/>
      <c r="G32" s="112"/>
      <c r="H32" s="113"/>
      <c r="I32" s="24"/>
      <c r="J32" s="115"/>
      <c r="K32" s="115"/>
      <c r="L32" s="115"/>
      <c r="M32" s="115"/>
      <c r="N32" s="115"/>
      <c r="O32" s="24"/>
      <c r="P32" s="26"/>
    </row>
    <row r="33" spans="2:16" x14ac:dyDescent="0.3">
      <c r="B33" s="26"/>
      <c r="C33" s="24"/>
      <c r="D33" s="112"/>
      <c r="E33" s="113"/>
      <c r="F33" s="29"/>
      <c r="G33" s="112"/>
      <c r="H33" s="113"/>
      <c r="I33" s="24"/>
      <c r="J33" s="115"/>
      <c r="K33" s="115"/>
      <c r="L33" s="115"/>
      <c r="M33" s="115"/>
      <c r="N33" s="115"/>
      <c r="O33" s="24"/>
      <c r="P33" s="26"/>
    </row>
    <row r="34" spans="2:16" x14ac:dyDescent="0.3">
      <c r="B34" s="26"/>
      <c r="C34" s="24"/>
      <c r="D34" s="112"/>
      <c r="E34" s="113"/>
      <c r="F34" s="29"/>
      <c r="G34" s="112"/>
      <c r="H34" s="113"/>
      <c r="I34" s="24"/>
      <c r="J34" s="115"/>
      <c r="K34" s="115"/>
      <c r="L34" s="115"/>
      <c r="M34" s="115"/>
      <c r="N34" s="115"/>
      <c r="O34" s="24"/>
      <c r="P34" s="26"/>
    </row>
    <row r="35" spans="2:16" x14ac:dyDescent="0.3">
      <c r="B35" s="26"/>
      <c r="C35" s="24"/>
      <c r="D35" s="112"/>
      <c r="E35" s="113"/>
      <c r="F35" s="29"/>
      <c r="G35" s="112"/>
      <c r="H35" s="113"/>
      <c r="I35" s="24"/>
      <c r="J35" s="115"/>
      <c r="K35" s="115"/>
      <c r="L35" s="115"/>
      <c r="M35" s="115"/>
      <c r="N35" s="115"/>
      <c r="O35" s="24"/>
      <c r="P35" s="26"/>
    </row>
    <row r="36" spans="2:16" x14ac:dyDescent="0.3">
      <c r="B36" s="26"/>
      <c r="C36" s="24"/>
      <c r="D36" s="112"/>
      <c r="E36" s="113"/>
      <c r="F36" s="29"/>
      <c r="G36" s="112"/>
      <c r="H36" s="113"/>
      <c r="I36" s="24"/>
      <c r="J36" s="115"/>
      <c r="K36" s="115"/>
      <c r="L36" s="115"/>
      <c r="M36" s="115"/>
      <c r="N36" s="115"/>
      <c r="O36" s="24"/>
      <c r="P36" s="26"/>
    </row>
    <row r="37" spans="2:16" x14ac:dyDescent="0.3">
      <c r="B37" s="26"/>
      <c r="C37" s="24"/>
      <c r="D37" s="112"/>
      <c r="E37" s="113"/>
      <c r="F37" s="29"/>
      <c r="G37" s="112"/>
      <c r="H37" s="113"/>
      <c r="I37" s="24"/>
      <c r="J37" s="115"/>
      <c r="K37" s="115"/>
      <c r="L37" s="115"/>
      <c r="M37" s="115"/>
      <c r="N37" s="115"/>
      <c r="O37" s="24"/>
      <c r="P37" s="26"/>
    </row>
    <row r="38" spans="2:16" x14ac:dyDescent="0.3">
      <c r="B38" s="26"/>
      <c r="C38" s="24"/>
      <c r="D38" s="112"/>
      <c r="E38" s="113"/>
      <c r="F38" s="29"/>
      <c r="G38" s="112"/>
      <c r="H38" s="113"/>
      <c r="I38" s="24"/>
      <c r="J38" s="115"/>
      <c r="K38" s="115"/>
      <c r="L38" s="115"/>
      <c r="M38" s="115"/>
      <c r="N38" s="115"/>
      <c r="O38" s="24"/>
      <c r="P38" s="26"/>
    </row>
    <row r="39" spans="2:16" x14ac:dyDescent="0.3">
      <c r="B39" s="26"/>
      <c r="C39" s="24"/>
      <c r="D39" s="112"/>
      <c r="E39" s="113"/>
      <c r="F39" s="29"/>
      <c r="G39" s="112"/>
      <c r="H39" s="113"/>
      <c r="I39" s="24"/>
      <c r="J39" s="115"/>
      <c r="K39" s="115"/>
      <c r="L39" s="115"/>
      <c r="M39" s="115"/>
      <c r="N39" s="115"/>
      <c r="O39" s="24"/>
      <c r="P39" s="26"/>
    </row>
    <row r="40" spans="2:16" x14ac:dyDescent="0.3">
      <c r="B40" s="26"/>
      <c r="C40" s="116" t="s">
        <v>3469</v>
      </c>
      <c r="D40" s="117"/>
      <c r="E40" s="117"/>
      <c r="F40" s="117"/>
      <c r="G40" s="117"/>
      <c r="H40" s="117"/>
      <c r="I40" s="117"/>
      <c r="J40" s="117"/>
      <c r="K40" s="117"/>
      <c r="L40" s="117"/>
      <c r="M40" s="117"/>
      <c r="N40" s="117"/>
      <c r="O40" s="118"/>
      <c r="P40" s="26"/>
    </row>
    <row r="41" spans="2:16" ht="39.6" x14ac:dyDescent="0.3">
      <c r="B41" s="26"/>
      <c r="C41" s="35" t="s">
        <v>3470</v>
      </c>
      <c r="D41" s="35" t="s">
        <v>3446</v>
      </c>
      <c r="E41" s="35" t="s">
        <v>3471</v>
      </c>
      <c r="F41" s="116" t="s">
        <v>3472</v>
      </c>
      <c r="G41" s="118"/>
      <c r="H41" s="116" t="s">
        <v>3473</v>
      </c>
      <c r="I41" s="117"/>
      <c r="J41" s="118"/>
      <c r="K41" s="116" t="s">
        <v>3474</v>
      </c>
      <c r="L41" s="117"/>
      <c r="M41" s="117"/>
      <c r="N41" s="118"/>
      <c r="O41" s="37" t="s">
        <v>3475</v>
      </c>
      <c r="P41" s="26"/>
    </row>
    <row r="42" spans="2:16" x14ac:dyDescent="0.3">
      <c r="B42" s="26"/>
      <c r="C42" s="24" t="s">
        <v>3468</v>
      </c>
      <c r="D42" s="24">
        <v>10</v>
      </c>
      <c r="E42" s="24"/>
      <c r="F42" s="112"/>
      <c r="G42" s="113"/>
      <c r="H42" s="112"/>
      <c r="I42" s="114"/>
      <c r="J42" s="113"/>
      <c r="K42" s="112"/>
      <c r="L42" s="114"/>
      <c r="M42" s="114"/>
      <c r="N42" s="113"/>
      <c r="O42" s="24"/>
      <c r="P42" s="26"/>
    </row>
    <row r="43" spans="2:16" x14ac:dyDescent="0.3">
      <c r="B43" s="26"/>
      <c r="C43" s="24"/>
      <c r="D43" s="24"/>
      <c r="E43" s="24"/>
      <c r="F43" s="112"/>
      <c r="G43" s="113"/>
      <c r="H43" s="112"/>
      <c r="I43" s="114"/>
      <c r="J43" s="113"/>
      <c r="K43" s="112"/>
      <c r="L43" s="114"/>
      <c r="M43" s="114"/>
      <c r="N43" s="113"/>
      <c r="O43" s="24"/>
      <c r="P43" s="26"/>
    </row>
    <row r="44" spans="2:16" x14ac:dyDescent="0.3">
      <c r="B44" s="26"/>
      <c r="C44" s="24"/>
      <c r="D44" s="24"/>
      <c r="E44" s="24"/>
      <c r="F44" s="112"/>
      <c r="G44" s="113"/>
      <c r="H44" s="112"/>
      <c r="I44" s="114"/>
      <c r="J44" s="113"/>
      <c r="K44" s="112"/>
      <c r="L44" s="114"/>
      <c r="M44" s="114"/>
      <c r="N44" s="113"/>
      <c r="O44" s="24"/>
      <c r="P44" s="26"/>
    </row>
    <row r="45" spans="2:16" x14ac:dyDescent="0.3">
      <c r="B45" s="26"/>
      <c r="C45" s="24"/>
      <c r="D45" s="24"/>
      <c r="E45" s="24"/>
      <c r="F45" s="112"/>
      <c r="G45" s="113"/>
      <c r="H45" s="112"/>
      <c r="I45" s="114"/>
      <c r="J45" s="113"/>
      <c r="K45" s="112"/>
      <c r="L45" s="114"/>
      <c r="M45" s="114"/>
      <c r="N45" s="113"/>
      <c r="O45" s="24"/>
      <c r="P45" s="26"/>
    </row>
    <row r="46" spans="2:16" x14ac:dyDescent="0.3">
      <c r="B46" s="26"/>
      <c r="C46" s="24"/>
      <c r="D46" s="24"/>
      <c r="E46" s="24"/>
      <c r="F46" s="112"/>
      <c r="G46" s="113"/>
      <c r="H46" s="112"/>
      <c r="I46" s="114"/>
      <c r="J46" s="113"/>
      <c r="K46" s="112"/>
      <c r="L46" s="114"/>
      <c r="M46" s="114"/>
      <c r="N46" s="113"/>
      <c r="O46" s="24"/>
      <c r="P46" s="26"/>
    </row>
    <row r="47" spans="2:16" x14ac:dyDescent="0.3">
      <c r="B47" s="26"/>
      <c r="C47" s="24"/>
      <c r="D47" s="24"/>
      <c r="E47" s="24"/>
      <c r="F47" s="112"/>
      <c r="G47" s="113"/>
      <c r="H47" s="112"/>
      <c r="I47" s="114"/>
      <c r="J47" s="113"/>
      <c r="K47" s="112"/>
      <c r="L47" s="114"/>
      <c r="M47" s="114"/>
      <c r="N47" s="113"/>
      <c r="O47" s="24"/>
      <c r="P47" s="26"/>
    </row>
    <row r="48" spans="2:16" x14ac:dyDescent="0.3">
      <c r="B48" s="26"/>
      <c r="C48" s="24"/>
      <c r="D48" s="24"/>
      <c r="E48" s="24"/>
      <c r="F48" s="112"/>
      <c r="G48" s="113"/>
      <c r="H48" s="112"/>
      <c r="I48" s="114"/>
      <c r="J48" s="113"/>
      <c r="K48" s="112"/>
      <c r="L48" s="114"/>
      <c r="M48" s="114"/>
      <c r="N48" s="113"/>
      <c r="O48" s="24"/>
      <c r="P48" s="26"/>
    </row>
    <row r="49" spans="2:16" x14ac:dyDescent="0.3">
      <c r="B49" s="26"/>
      <c r="C49" s="24"/>
      <c r="D49" s="24"/>
      <c r="E49" s="24"/>
      <c r="F49" s="112"/>
      <c r="G49" s="113"/>
      <c r="H49" s="112"/>
      <c r="I49" s="114"/>
      <c r="J49" s="113"/>
      <c r="K49" s="112"/>
      <c r="L49" s="114"/>
      <c r="M49" s="114"/>
      <c r="N49" s="113"/>
      <c r="O49" s="24"/>
      <c r="P49" s="26"/>
    </row>
    <row r="50" spans="2:16" x14ac:dyDescent="0.3">
      <c r="B50" s="26"/>
      <c r="C50" s="24"/>
      <c r="D50" s="24"/>
      <c r="E50" s="24"/>
      <c r="F50" s="112"/>
      <c r="G50" s="113"/>
      <c r="H50" s="112"/>
      <c r="I50" s="114"/>
      <c r="J50" s="113"/>
      <c r="K50" s="112"/>
      <c r="L50" s="114"/>
      <c r="M50" s="114"/>
      <c r="N50" s="113"/>
      <c r="O50" s="24"/>
      <c r="P50" s="26"/>
    </row>
    <row r="51" spans="2:16" x14ac:dyDescent="0.3">
      <c r="B51" s="26"/>
      <c r="C51" s="24"/>
      <c r="D51" s="24"/>
      <c r="E51" s="24"/>
      <c r="F51" s="112"/>
      <c r="G51" s="113"/>
      <c r="H51" s="112"/>
      <c r="I51" s="114"/>
      <c r="J51" s="113"/>
      <c r="K51" s="112"/>
      <c r="L51" s="114"/>
      <c r="M51" s="114"/>
      <c r="N51" s="113"/>
      <c r="O51" s="24"/>
      <c r="P51" s="26"/>
    </row>
    <row r="52" spans="2:16" x14ac:dyDescent="0.3">
      <c r="B52" s="26"/>
      <c r="C52" s="116" t="s">
        <v>3476</v>
      </c>
      <c r="D52" s="117"/>
      <c r="E52" s="117"/>
      <c r="F52" s="117"/>
      <c r="G52" s="117"/>
      <c r="H52" s="117"/>
      <c r="I52" s="117"/>
      <c r="J52" s="117"/>
      <c r="K52" s="117"/>
      <c r="L52" s="117"/>
      <c r="M52" s="117"/>
      <c r="N52" s="117"/>
      <c r="O52" s="118"/>
      <c r="P52" s="26"/>
    </row>
    <row r="53" spans="2:16" x14ac:dyDescent="0.3">
      <c r="B53" s="26"/>
      <c r="C53" s="40" t="s">
        <v>3440</v>
      </c>
      <c r="D53" s="32" t="s">
        <v>3446</v>
      </c>
      <c r="E53" s="34"/>
      <c r="F53" s="116" t="s">
        <v>3477</v>
      </c>
      <c r="G53" s="118"/>
      <c r="H53" s="116" t="s">
        <v>3478</v>
      </c>
      <c r="I53" s="117"/>
      <c r="J53" s="117"/>
      <c r="K53" s="117"/>
      <c r="L53" s="117"/>
      <c r="M53" s="117"/>
      <c r="N53" s="117"/>
      <c r="O53" s="118"/>
      <c r="P53" s="26"/>
    </row>
    <row r="54" spans="2:16" x14ac:dyDescent="0.3">
      <c r="B54" s="26"/>
      <c r="C54" s="24" t="s">
        <v>3443</v>
      </c>
      <c r="D54" s="112"/>
      <c r="E54" s="113"/>
      <c r="F54" s="112"/>
      <c r="G54" s="113"/>
      <c r="H54" s="112"/>
      <c r="I54" s="114"/>
      <c r="J54" s="114"/>
      <c r="K54" s="114"/>
      <c r="L54" s="114"/>
      <c r="M54" s="114"/>
      <c r="N54" s="114"/>
      <c r="O54" s="113"/>
      <c r="P54" s="26"/>
    </row>
    <row r="55" spans="2:16" x14ac:dyDescent="0.3">
      <c r="B55" s="26"/>
      <c r="C55" s="24"/>
      <c r="D55" s="112"/>
      <c r="E55" s="113"/>
      <c r="F55" s="112"/>
      <c r="G55" s="113"/>
      <c r="H55" s="112"/>
      <c r="I55" s="114"/>
      <c r="J55" s="114"/>
      <c r="K55" s="114"/>
      <c r="L55" s="114"/>
      <c r="M55" s="114"/>
      <c r="N55" s="114"/>
      <c r="O55" s="113"/>
      <c r="P55" s="26"/>
    </row>
    <row r="56" spans="2:16" x14ac:dyDescent="0.3">
      <c r="B56" s="26"/>
      <c r="C56" s="24"/>
      <c r="D56" s="112"/>
      <c r="E56" s="113"/>
      <c r="F56" s="112"/>
      <c r="G56" s="113"/>
      <c r="H56" s="112"/>
      <c r="I56" s="114"/>
      <c r="J56" s="114"/>
      <c r="K56" s="114"/>
      <c r="L56" s="114"/>
      <c r="M56" s="114"/>
      <c r="N56" s="114"/>
      <c r="O56" s="113"/>
      <c r="P56" s="26"/>
    </row>
    <row r="57" spans="2:16" x14ac:dyDescent="0.3">
      <c r="B57" s="26"/>
      <c r="C57" s="24"/>
      <c r="D57" s="112"/>
      <c r="E57" s="113"/>
      <c r="F57" s="112"/>
      <c r="G57" s="113"/>
      <c r="H57" s="112"/>
      <c r="I57" s="114"/>
      <c r="J57" s="114"/>
      <c r="K57" s="114"/>
      <c r="L57" s="114"/>
      <c r="M57" s="114"/>
      <c r="N57" s="114"/>
      <c r="O57" s="113"/>
      <c r="P57" s="26"/>
    </row>
    <row r="58" spans="2:16" x14ac:dyDescent="0.3">
      <c r="B58" s="26"/>
      <c r="C58" s="24"/>
      <c r="D58" s="112"/>
      <c r="E58" s="113"/>
      <c r="F58" s="112"/>
      <c r="G58" s="113"/>
      <c r="H58" s="112"/>
      <c r="I58" s="114"/>
      <c r="J58" s="114"/>
      <c r="K58" s="114"/>
      <c r="L58" s="114"/>
      <c r="M58" s="114"/>
      <c r="N58" s="114"/>
      <c r="O58" s="113"/>
      <c r="P58" s="26"/>
    </row>
    <row r="59" spans="2:16" ht="9.9" customHeight="1" x14ac:dyDescent="0.3">
      <c r="B59" s="26"/>
      <c r="C59" s="26"/>
      <c r="D59" s="26"/>
      <c r="E59" s="26"/>
      <c r="F59" s="26"/>
      <c r="G59" s="26"/>
      <c r="H59" s="26"/>
      <c r="I59" s="26"/>
      <c r="J59" s="26"/>
      <c r="K59" s="26"/>
      <c r="L59" s="26"/>
      <c r="M59" s="26"/>
      <c r="N59" s="26"/>
      <c r="O59" s="26"/>
      <c r="P59" s="26"/>
    </row>
  </sheetData>
  <mergeCells count="142">
    <mergeCell ref="C7:O7"/>
    <mergeCell ref="G8:H8"/>
    <mergeCell ref="I8:J8"/>
    <mergeCell ref="K8:N8"/>
    <mergeCell ref="D9:E9"/>
    <mergeCell ref="G9:H9"/>
    <mergeCell ref="I9:J9"/>
    <mergeCell ref="K9:N9"/>
    <mergeCell ref="C15:O15"/>
    <mergeCell ref="I17:J17"/>
    <mergeCell ref="K17:L17"/>
    <mergeCell ref="D18:E18"/>
    <mergeCell ref="I18:J18"/>
    <mergeCell ref="K18:L18"/>
    <mergeCell ref="D10:E10"/>
    <mergeCell ref="G10:H10"/>
    <mergeCell ref="I10:J10"/>
    <mergeCell ref="K10:N10"/>
    <mergeCell ref="D13:E13"/>
    <mergeCell ref="G13:H13"/>
    <mergeCell ref="I13:J13"/>
    <mergeCell ref="K13:N13"/>
    <mergeCell ref="D11:E11"/>
    <mergeCell ref="G11:H11"/>
    <mergeCell ref="I11:J11"/>
    <mergeCell ref="K11:N11"/>
    <mergeCell ref="D12:E12"/>
    <mergeCell ref="G12:H12"/>
    <mergeCell ref="I12:J12"/>
    <mergeCell ref="K12:N12"/>
    <mergeCell ref="D19:E19"/>
    <mergeCell ref="I19:J19"/>
    <mergeCell ref="K19:L19"/>
    <mergeCell ref="D27:E27"/>
    <mergeCell ref="I27:J27"/>
    <mergeCell ref="K27:L27"/>
    <mergeCell ref="D20:E20"/>
    <mergeCell ref="I20:J20"/>
    <mergeCell ref="K20:L20"/>
    <mergeCell ref="D21:E21"/>
    <mergeCell ref="I21:J21"/>
    <mergeCell ref="K21:L21"/>
    <mergeCell ref="D22:E22"/>
    <mergeCell ref="I22:J22"/>
    <mergeCell ref="K22:L22"/>
    <mergeCell ref="D23:E23"/>
    <mergeCell ref="D25:E25"/>
    <mergeCell ref="I25:J25"/>
    <mergeCell ref="K25:L25"/>
    <mergeCell ref="D26:E26"/>
    <mergeCell ref="I26:J26"/>
    <mergeCell ref="K26:L26"/>
    <mergeCell ref="I23:J23"/>
    <mergeCell ref="K23:L23"/>
    <mergeCell ref="J39:N39"/>
    <mergeCell ref="C28:O28"/>
    <mergeCell ref="G29:H29"/>
    <mergeCell ref="J29:N29"/>
    <mergeCell ref="D30:E30"/>
    <mergeCell ref="G30:H30"/>
    <mergeCell ref="J30:N30"/>
    <mergeCell ref="D37:E37"/>
    <mergeCell ref="G37:H37"/>
    <mergeCell ref="J37:N37"/>
    <mergeCell ref="F45:G45"/>
    <mergeCell ref="H45:J45"/>
    <mergeCell ref="K45:N45"/>
    <mergeCell ref="F46:G46"/>
    <mergeCell ref="H46:J46"/>
    <mergeCell ref="K46:N46"/>
    <mergeCell ref="F47:G47"/>
    <mergeCell ref="H47:J47"/>
    <mergeCell ref="K47:N47"/>
    <mergeCell ref="D58:E58"/>
    <mergeCell ref="F58:G58"/>
    <mergeCell ref="H58:O58"/>
    <mergeCell ref="D57:E57"/>
    <mergeCell ref="F57:G57"/>
    <mergeCell ref="H57:O57"/>
    <mergeCell ref="C52:O52"/>
    <mergeCell ref="F53:G53"/>
    <mergeCell ref="H53:O53"/>
    <mergeCell ref="D54:E54"/>
    <mergeCell ref="F54:G54"/>
    <mergeCell ref="H54:O54"/>
    <mergeCell ref="D24:E24"/>
    <mergeCell ref="I24:J24"/>
    <mergeCell ref="K24:L24"/>
    <mergeCell ref="D33:E33"/>
    <mergeCell ref="G33:H33"/>
    <mergeCell ref="J33:N33"/>
    <mergeCell ref="D34:E34"/>
    <mergeCell ref="G34:H34"/>
    <mergeCell ref="J34:N34"/>
    <mergeCell ref="D31:E31"/>
    <mergeCell ref="G31:H31"/>
    <mergeCell ref="J31:N31"/>
    <mergeCell ref="D32:E32"/>
    <mergeCell ref="G32:H32"/>
    <mergeCell ref="J32:N32"/>
    <mergeCell ref="F44:G44"/>
    <mergeCell ref="H44:J44"/>
    <mergeCell ref="K44:N44"/>
    <mergeCell ref="D35:E35"/>
    <mergeCell ref="G35:H35"/>
    <mergeCell ref="J35:N35"/>
    <mergeCell ref="D36:E36"/>
    <mergeCell ref="G36:H36"/>
    <mergeCell ref="J36:N36"/>
    <mergeCell ref="F43:G43"/>
    <mergeCell ref="H43:J43"/>
    <mergeCell ref="K43:N43"/>
    <mergeCell ref="C40:O40"/>
    <mergeCell ref="F41:G41"/>
    <mergeCell ref="H41:J41"/>
    <mergeCell ref="K41:N41"/>
    <mergeCell ref="F42:G42"/>
    <mergeCell ref="H42:J42"/>
    <mergeCell ref="K42:N42"/>
    <mergeCell ref="D38:E38"/>
    <mergeCell ref="G38:H38"/>
    <mergeCell ref="J38:N38"/>
    <mergeCell ref="D39:E39"/>
    <mergeCell ref="G39:H39"/>
    <mergeCell ref="F50:G50"/>
    <mergeCell ref="H50:J50"/>
    <mergeCell ref="K50:N50"/>
    <mergeCell ref="D56:E56"/>
    <mergeCell ref="F56:G56"/>
    <mergeCell ref="H56:O56"/>
    <mergeCell ref="H48:J48"/>
    <mergeCell ref="K48:N48"/>
    <mergeCell ref="F49:G49"/>
    <mergeCell ref="H49:J49"/>
    <mergeCell ref="K49:N49"/>
    <mergeCell ref="D55:E55"/>
    <mergeCell ref="F55:G55"/>
    <mergeCell ref="H55:O55"/>
    <mergeCell ref="F51:G51"/>
    <mergeCell ref="H51:J51"/>
    <mergeCell ref="K51:N51"/>
    <mergeCell ref="F48:G48"/>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1070C-16F6-4479-B308-B550ADB11326}">
  <dimension ref="B1:G36"/>
  <sheetViews>
    <sheetView zoomScaleNormal="100" zoomScaleSheetLayoutView="100" workbookViewId="0">
      <selection activeCell="F9" sqref="F9"/>
    </sheetView>
  </sheetViews>
  <sheetFormatPr defaultColWidth="8.90625" defaultRowHeight="18" x14ac:dyDescent="0.3"/>
  <cols>
    <col min="1" max="2" width="1.453125" style="41" customWidth="1"/>
    <col min="3" max="3" width="5.90625" style="41" customWidth="1"/>
    <col min="4" max="4" width="2.90625" style="41" bestFit="1" customWidth="1"/>
    <col min="5" max="5" width="5.90625" style="41" customWidth="1"/>
    <col min="6" max="6" width="53.90625" style="41" customWidth="1"/>
    <col min="7" max="7" width="1.453125" style="41" customWidth="1"/>
    <col min="8" max="16384" width="8.90625" style="41"/>
  </cols>
  <sheetData>
    <row r="1" spans="2:7" ht="9.9" customHeight="1" x14ac:dyDescent="0.3"/>
    <row r="2" spans="2:7" x14ac:dyDescent="0.3">
      <c r="B2" s="42"/>
      <c r="C2" s="96" t="s">
        <v>3527</v>
      </c>
      <c r="D2" s="42"/>
      <c r="E2" s="42"/>
      <c r="F2" s="44"/>
      <c r="G2" s="42"/>
    </row>
    <row r="3" spans="2:7" x14ac:dyDescent="0.3">
      <c r="B3" s="42"/>
      <c r="C3" s="43" t="s">
        <v>3481</v>
      </c>
      <c r="D3" s="42"/>
      <c r="E3" s="42"/>
      <c r="F3" s="44"/>
      <c r="G3" s="42"/>
    </row>
    <row r="4" spans="2:7" x14ac:dyDescent="0.3">
      <c r="B4" s="42"/>
      <c r="C4" s="43" t="s">
        <v>3479</v>
      </c>
      <c r="D4" s="42"/>
      <c r="E4" s="42"/>
      <c r="F4" s="44"/>
      <c r="G4" s="42"/>
    </row>
    <row r="5" spans="2:7" x14ac:dyDescent="0.3">
      <c r="B5" s="42"/>
      <c r="C5" s="43" t="s">
        <v>3543</v>
      </c>
      <c r="D5" s="42"/>
      <c r="E5" s="42"/>
      <c r="F5" s="44"/>
      <c r="G5" s="42"/>
    </row>
    <row r="6" spans="2:7" x14ac:dyDescent="0.3">
      <c r="B6" s="121" t="s">
        <v>3425</v>
      </c>
      <c r="C6" s="121"/>
      <c r="D6" s="121"/>
      <c r="E6" s="121"/>
      <c r="F6" s="121"/>
      <c r="G6" s="121"/>
    </row>
    <row r="7" spans="2:7" x14ac:dyDescent="0.3">
      <c r="B7" s="125" t="s">
        <v>3426</v>
      </c>
      <c r="C7" s="125"/>
      <c r="D7" s="125"/>
      <c r="E7" s="125"/>
      <c r="F7" s="125"/>
      <c r="G7" s="125"/>
    </row>
    <row r="8" spans="2:7" x14ac:dyDescent="0.3">
      <c r="B8" s="42"/>
      <c r="C8" s="43"/>
      <c r="D8" s="45"/>
      <c r="E8" s="45"/>
      <c r="F8" s="45"/>
      <c r="G8" s="42"/>
    </row>
    <row r="9" spans="2:7" x14ac:dyDescent="0.3">
      <c r="B9" s="42"/>
      <c r="C9" s="126" t="s">
        <v>3427</v>
      </c>
      <c r="D9" s="126"/>
      <c r="E9" s="126"/>
      <c r="F9" s="93"/>
      <c r="G9" s="42"/>
    </row>
    <row r="10" spans="2:7" x14ac:dyDescent="0.3">
      <c r="B10" s="42"/>
      <c r="C10" s="127" t="s">
        <v>3428</v>
      </c>
      <c r="D10" s="127"/>
      <c r="E10" s="127"/>
      <c r="F10" s="93"/>
      <c r="G10" s="42"/>
    </row>
    <row r="11" spans="2:7" ht="18.75" customHeight="1" x14ac:dyDescent="0.3">
      <c r="B11" s="42"/>
      <c r="C11" s="127" t="s">
        <v>3429</v>
      </c>
      <c r="D11" s="127"/>
      <c r="E11" s="127"/>
      <c r="F11" s="94" t="s">
        <v>3523</v>
      </c>
      <c r="G11" s="42"/>
    </row>
    <row r="12" spans="2:7" ht="18.75" customHeight="1" x14ac:dyDescent="0.3">
      <c r="B12" s="42"/>
      <c r="C12" s="127" t="s">
        <v>3430</v>
      </c>
      <c r="D12" s="127"/>
      <c r="E12" s="127"/>
      <c r="F12" s="94" t="s">
        <v>3524</v>
      </c>
      <c r="G12" s="42"/>
    </row>
    <row r="13" spans="2:7" ht="18.75" customHeight="1" x14ac:dyDescent="0.3">
      <c r="B13" s="42"/>
      <c r="C13" s="127" t="s">
        <v>3431</v>
      </c>
      <c r="D13" s="127"/>
      <c r="E13" s="127"/>
      <c r="F13" s="93" t="s">
        <v>3525</v>
      </c>
      <c r="G13" s="42"/>
    </row>
    <row r="14" spans="2:7" ht="18.75" customHeight="1" x14ac:dyDescent="0.3">
      <c r="B14" s="42"/>
      <c r="C14" s="127" t="s">
        <v>3432</v>
      </c>
      <c r="D14" s="127"/>
      <c r="E14" s="127"/>
      <c r="F14" s="94" t="s">
        <v>3526</v>
      </c>
      <c r="G14" s="42"/>
    </row>
    <row r="15" spans="2:7" ht="18.75" customHeight="1" x14ac:dyDescent="0.3">
      <c r="B15" s="42"/>
      <c r="C15" s="127" t="s">
        <v>3434</v>
      </c>
      <c r="D15" s="127"/>
      <c r="E15" s="127"/>
      <c r="F15" s="93" t="s">
        <v>3435</v>
      </c>
      <c r="G15" s="42"/>
    </row>
    <row r="16" spans="2:7" ht="18.75" customHeight="1" x14ac:dyDescent="0.3">
      <c r="B16" s="42"/>
      <c r="C16" s="127" t="s">
        <v>3436</v>
      </c>
      <c r="D16" s="127"/>
      <c r="E16" s="127"/>
      <c r="F16" s="93" t="s">
        <v>3437</v>
      </c>
      <c r="G16" s="42"/>
    </row>
    <row r="17" spans="2:7" ht="30" customHeight="1" x14ac:dyDescent="0.3">
      <c r="B17" s="42"/>
      <c r="C17" s="128" t="s">
        <v>3480</v>
      </c>
      <c r="D17" s="129"/>
      <c r="E17" s="129"/>
      <c r="F17" s="95" t="s">
        <v>3438</v>
      </c>
      <c r="G17" s="42"/>
    </row>
    <row r="18" spans="2:7" x14ac:dyDescent="0.3">
      <c r="B18" s="42"/>
      <c r="C18" s="42"/>
      <c r="D18" s="42"/>
      <c r="E18" s="42"/>
      <c r="F18" s="42"/>
      <c r="G18" s="42"/>
    </row>
    <row r="19" spans="2:7" ht="19.5" customHeight="1" x14ac:dyDescent="0.3">
      <c r="B19" s="42"/>
      <c r="C19" s="122" t="s">
        <v>3439</v>
      </c>
      <c r="D19" s="123"/>
      <c r="E19" s="123"/>
      <c r="F19" s="124"/>
      <c r="G19" s="42"/>
    </row>
    <row r="20" spans="2:7" x14ac:dyDescent="0.3">
      <c r="B20" s="42"/>
      <c r="C20" s="46" t="s">
        <v>3440</v>
      </c>
      <c r="D20" s="46" t="s">
        <v>3441</v>
      </c>
      <c r="E20" s="46" t="s">
        <v>3440</v>
      </c>
      <c r="F20" s="47" t="s">
        <v>3442</v>
      </c>
      <c r="G20" s="42"/>
    </row>
    <row r="21" spans="2:7" s="52" customFormat="1" x14ac:dyDescent="0.3">
      <c r="B21" s="48"/>
      <c r="C21" s="49" t="s">
        <v>3443</v>
      </c>
      <c r="D21" s="50" t="s">
        <v>3441</v>
      </c>
      <c r="E21" s="49" t="s">
        <v>3443</v>
      </c>
      <c r="F21" s="51"/>
      <c r="G21" s="48"/>
    </row>
    <row r="22" spans="2:7" s="52" customFormat="1" x14ac:dyDescent="0.3">
      <c r="B22" s="48"/>
      <c r="C22" s="49"/>
      <c r="D22" s="50" t="s">
        <v>3441</v>
      </c>
      <c r="E22" s="49"/>
      <c r="F22" s="51"/>
      <c r="G22" s="48"/>
    </row>
    <row r="23" spans="2:7" s="52" customFormat="1" x14ac:dyDescent="0.3">
      <c r="B23" s="48"/>
      <c r="C23" s="49"/>
      <c r="D23" s="50" t="s">
        <v>3441</v>
      </c>
      <c r="E23" s="49"/>
      <c r="F23" s="51"/>
      <c r="G23" s="48"/>
    </row>
    <row r="24" spans="2:7" s="52" customFormat="1" x14ac:dyDescent="0.3">
      <c r="B24" s="48"/>
      <c r="C24" s="49"/>
      <c r="D24" s="50" t="s">
        <v>3441</v>
      </c>
      <c r="E24" s="49"/>
      <c r="F24" s="51"/>
      <c r="G24" s="48"/>
    </row>
    <row r="25" spans="2:7" s="52" customFormat="1" x14ac:dyDescent="0.3">
      <c r="B25" s="48"/>
      <c r="C25" s="49"/>
      <c r="D25" s="50" t="s">
        <v>3441</v>
      </c>
      <c r="E25" s="49"/>
      <c r="F25" s="51"/>
      <c r="G25" s="48"/>
    </row>
    <row r="26" spans="2:7" s="52" customFormat="1" x14ac:dyDescent="0.3">
      <c r="B26" s="48"/>
      <c r="C26" s="49"/>
      <c r="D26" s="50" t="s">
        <v>3441</v>
      </c>
      <c r="E26" s="49"/>
      <c r="F26" s="51"/>
      <c r="G26" s="48"/>
    </row>
    <row r="27" spans="2:7" s="52" customFormat="1" x14ac:dyDescent="0.3">
      <c r="B27" s="48"/>
      <c r="C27" s="49"/>
      <c r="D27" s="50" t="s">
        <v>3441</v>
      </c>
      <c r="E27" s="49"/>
      <c r="F27" s="51"/>
      <c r="G27" s="48"/>
    </row>
    <row r="28" spans="2:7" s="52" customFormat="1" x14ac:dyDescent="0.3">
      <c r="B28" s="48"/>
      <c r="C28" s="49"/>
      <c r="D28" s="50" t="s">
        <v>3441</v>
      </c>
      <c r="E28" s="49"/>
      <c r="F28" s="51"/>
      <c r="G28" s="48"/>
    </row>
    <row r="29" spans="2:7" s="52" customFormat="1" x14ac:dyDescent="0.3">
      <c r="B29" s="48"/>
      <c r="C29" s="49"/>
      <c r="D29" s="50" t="s">
        <v>3441</v>
      </c>
      <c r="E29" s="49"/>
      <c r="F29" s="51"/>
      <c r="G29" s="48"/>
    </row>
    <row r="30" spans="2:7" s="52" customFormat="1" x14ac:dyDescent="0.3">
      <c r="B30" s="48"/>
      <c r="C30" s="49"/>
      <c r="D30" s="50" t="s">
        <v>3441</v>
      </c>
      <c r="E30" s="49"/>
      <c r="F30" s="51"/>
      <c r="G30" s="48"/>
    </row>
    <row r="31" spans="2:7" s="52" customFormat="1" x14ac:dyDescent="0.3">
      <c r="B31" s="48"/>
      <c r="C31" s="49"/>
      <c r="D31" s="50" t="s">
        <v>3441</v>
      </c>
      <c r="E31" s="49"/>
      <c r="F31" s="51"/>
      <c r="G31" s="48"/>
    </row>
    <row r="32" spans="2:7" s="52" customFormat="1" x14ac:dyDescent="0.3">
      <c r="B32" s="48"/>
      <c r="C32" s="49"/>
      <c r="D32" s="50" t="s">
        <v>3441</v>
      </c>
      <c r="E32" s="49"/>
      <c r="F32" s="51"/>
      <c r="G32" s="48"/>
    </row>
    <row r="33" spans="2:7" s="52" customFormat="1" x14ac:dyDescent="0.3">
      <c r="B33" s="48"/>
      <c r="C33" s="49"/>
      <c r="D33" s="50" t="s">
        <v>3441</v>
      </c>
      <c r="E33" s="49"/>
      <c r="F33" s="51"/>
      <c r="G33" s="48"/>
    </row>
    <row r="34" spans="2:7" s="52" customFormat="1" x14ac:dyDescent="0.3">
      <c r="B34" s="48"/>
      <c r="C34" s="49"/>
      <c r="D34" s="50" t="s">
        <v>3441</v>
      </c>
      <c r="E34" s="49"/>
      <c r="F34" s="53"/>
      <c r="G34" s="48"/>
    </row>
    <row r="35" spans="2:7" s="52" customFormat="1" x14ac:dyDescent="0.3">
      <c r="B35" s="48"/>
      <c r="C35" s="49"/>
      <c r="D35" s="50" t="s">
        <v>3441</v>
      </c>
      <c r="E35" s="49"/>
      <c r="F35" s="51"/>
      <c r="G35" s="48"/>
    </row>
    <row r="36" spans="2:7" ht="9.9" customHeight="1" x14ac:dyDescent="0.3">
      <c r="B36" s="42"/>
      <c r="C36" s="54"/>
      <c r="D36" s="55"/>
      <c r="E36" s="54"/>
      <c r="F36" s="56"/>
      <c r="G36" s="42"/>
    </row>
  </sheetData>
  <sheetProtection formatCells="0" formatRows="0" insertRows="0" deleteRows="0"/>
  <mergeCells count="12">
    <mergeCell ref="C19:F19"/>
    <mergeCell ref="B6:G6"/>
    <mergeCell ref="B7:G7"/>
    <mergeCell ref="C9:E9"/>
    <mergeCell ref="C10:E10"/>
    <mergeCell ref="C11:E11"/>
    <mergeCell ref="C12:E12"/>
    <mergeCell ref="C13:E13"/>
    <mergeCell ref="C14:E14"/>
    <mergeCell ref="C15:E15"/>
    <mergeCell ref="C16:E16"/>
    <mergeCell ref="C17:E17"/>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50645-743C-4523-99B4-959B06A223DD}">
  <sheetPr>
    <pageSetUpPr fitToPage="1"/>
  </sheetPr>
  <dimension ref="B1:Q59"/>
  <sheetViews>
    <sheetView zoomScaleNormal="100" zoomScaleSheetLayoutView="100" workbookViewId="0">
      <selection activeCell="J9" sqref="J9:K9"/>
    </sheetView>
  </sheetViews>
  <sheetFormatPr defaultColWidth="8.90625" defaultRowHeight="13.2" x14ac:dyDescent="0.3"/>
  <cols>
    <col min="1" max="1" width="1.81640625" style="25" customWidth="1"/>
    <col min="2" max="2" width="1.453125" style="25" customWidth="1"/>
    <col min="3" max="3" width="6" style="25" bestFit="1" customWidth="1"/>
    <col min="4" max="4" width="6" style="25" customWidth="1"/>
    <col min="5" max="6" width="2.81640625" style="25" customWidth="1"/>
    <col min="7" max="11" width="10.453125" style="25" customWidth="1"/>
    <col min="12" max="12" width="10.36328125" style="25" customWidth="1"/>
    <col min="13" max="13" width="7.6328125" style="25" customWidth="1"/>
    <col min="14" max="14" width="6" style="25" bestFit="1" customWidth="1"/>
    <col min="15" max="15" width="4.08984375" style="25" customWidth="1"/>
    <col min="16" max="16" width="20.08984375" style="25" customWidth="1"/>
    <col min="17" max="17" width="1.81640625" style="25" customWidth="1"/>
    <col min="18" max="16384" width="8.90625" style="25"/>
  </cols>
  <sheetData>
    <row r="1" spans="2:17" ht="9.9" customHeight="1" x14ac:dyDescent="0.3"/>
    <row r="2" spans="2:17" x14ac:dyDescent="0.3">
      <c r="B2" s="26"/>
      <c r="C2" s="96" t="s">
        <v>3527</v>
      </c>
      <c r="D2" s="96"/>
      <c r="E2" s="26"/>
      <c r="F2" s="26"/>
      <c r="G2" s="26"/>
      <c r="H2" s="26"/>
      <c r="I2" s="26"/>
      <c r="J2" s="26"/>
      <c r="K2" s="26"/>
      <c r="L2" s="26"/>
      <c r="M2" s="26"/>
      <c r="N2" s="26"/>
      <c r="O2" s="26"/>
      <c r="P2" s="27"/>
      <c r="Q2" s="26"/>
    </row>
    <row r="3" spans="2:17" x14ac:dyDescent="0.3">
      <c r="B3" s="26"/>
      <c r="C3" s="60" t="s">
        <v>3512</v>
      </c>
      <c r="D3" s="60"/>
      <c r="E3" s="26"/>
      <c r="F3" s="26"/>
      <c r="G3" s="26"/>
      <c r="H3" s="26"/>
      <c r="I3" s="26"/>
      <c r="J3" s="26"/>
      <c r="K3" s="26"/>
      <c r="L3" s="26"/>
      <c r="M3" s="26"/>
      <c r="N3" s="26"/>
      <c r="O3" s="26"/>
      <c r="P3" s="27"/>
      <c r="Q3" s="26"/>
    </row>
    <row r="4" spans="2:17" x14ac:dyDescent="0.3">
      <c r="B4" s="26"/>
      <c r="C4" s="60" t="s">
        <v>3542</v>
      </c>
      <c r="D4" s="60"/>
      <c r="E4" s="26"/>
      <c r="F4" s="26"/>
      <c r="G4" s="26"/>
      <c r="H4" s="26"/>
      <c r="I4" s="26"/>
      <c r="J4" s="26"/>
      <c r="K4" s="26"/>
      <c r="L4" s="26"/>
      <c r="M4" s="26"/>
      <c r="N4" s="26"/>
      <c r="O4" s="26"/>
      <c r="P4" s="27"/>
      <c r="Q4" s="26"/>
    </row>
    <row r="5" spans="2:17" x14ac:dyDescent="0.3">
      <c r="B5" s="26"/>
      <c r="C5" s="60"/>
      <c r="D5" s="60"/>
      <c r="E5" s="26"/>
      <c r="F5" s="26"/>
      <c r="G5" s="26"/>
      <c r="H5" s="26"/>
      <c r="I5" s="26"/>
      <c r="J5" s="26"/>
      <c r="K5" s="26"/>
      <c r="L5" s="26"/>
      <c r="M5" s="26"/>
      <c r="N5" s="26"/>
      <c r="O5" s="26"/>
      <c r="P5" s="27" t="s">
        <v>3444</v>
      </c>
      <c r="Q5" s="26"/>
    </row>
    <row r="6" spans="2:17" ht="9.9" customHeight="1" x14ac:dyDescent="0.3">
      <c r="B6" s="26"/>
      <c r="C6" s="26"/>
      <c r="D6" s="26"/>
      <c r="E6" s="26"/>
      <c r="F6" s="26"/>
      <c r="G6" s="26"/>
      <c r="H6" s="26"/>
      <c r="I6" s="26"/>
      <c r="J6" s="26"/>
      <c r="K6" s="26"/>
      <c r="L6" s="26"/>
      <c r="M6" s="26"/>
      <c r="N6" s="26"/>
      <c r="O6" s="26"/>
      <c r="P6" s="26"/>
      <c r="Q6" s="26"/>
    </row>
    <row r="7" spans="2:17" x14ac:dyDescent="0.3">
      <c r="B7" s="26"/>
      <c r="C7" s="116" t="s">
        <v>3445</v>
      </c>
      <c r="D7" s="117"/>
      <c r="E7" s="117"/>
      <c r="F7" s="117"/>
      <c r="G7" s="117"/>
      <c r="H7" s="117"/>
      <c r="I7" s="117"/>
      <c r="J7" s="117"/>
      <c r="K7" s="117"/>
      <c r="L7" s="117"/>
      <c r="M7" s="117"/>
      <c r="N7" s="117"/>
      <c r="O7" s="117"/>
      <c r="P7" s="118"/>
      <c r="Q7" s="26"/>
    </row>
    <row r="8" spans="2:17" x14ac:dyDescent="0.3">
      <c r="B8" s="26"/>
      <c r="C8" s="35"/>
      <c r="D8" s="35" t="s">
        <v>3440</v>
      </c>
      <c r="E8" s="32" t="s">
        <v>3446</v>
      </c>
      <c r="F8" s="34"/>
      <c r="G8" s="35" t="s">
        <v>3447</v>
      </c>
      <c r="H8" s="119" t="s">
        <v>3448</v>
      </c>
      <c r="I8" s="119"/>
      <c r="J8" s="119" t="s">
        <v>3449</v>
      </c>
      <c r="K8" s="119"/>
      <c r="L8" s="119" t="s">
        <v>3450</v>
      </c>
      <c r="M8" s="119"/>
      <c r="N8" s="119"/>
      <c r="O8" s="119"/>
      <c r="P8" s="35" t="s">
        <v>3451</v>
      </c>
      <c r="Q8" s="26"/>
    </row>
    <row r="9" spans="2:17" x14ac:dyDescent="0.3">
      <c r="B9" s="26"/>
      <c r="C9" s="24"/>
      <c r="D9" s="24" t="s">
        <v>3443</v>
      </c>
      <c r="E9" s="112"/>
      <c r="F9" s="113"/>
      <c r="G9" s="24"/>
      <c r="H9" s="115"/>
      <c r="I9" s="115"/>
      <c r="J9" s="115"/>
      <c r="K9" s="115"/>
      <c r="L9" s="115"/>
      <c r="M9" s="115"/>
      <c r="N9" s="115"/>
      <c r="O9" s="115"/>
      <c r="P9" s="24"/>
      <c r="Q9" s="26"/>
    </row>
    <row r="10" spans="2:17" x14ac:dyDescent="0.3">
      <c r="B10" s="26"/>
      <c r="C10" s="24"/>
      <c r="D10" s="107"/>
      <c r="E10" s="112"/>
      <c r="F10" s="113"/>
      <c r="G10" s="24"/>
      <c r="H10" s="115"/>
      <c r="I10" s="115"/>
      <c r="J10" s="115"/>
      <c r="K10" s="115"/>
      <c r="L10" s="115"/>
      <c r="M10" s="115"/>
      <c r="N10" s="115"/>
      <c r="O10" s="115"/>
      <c r="P10" s="24"/>
      <c r="Q10" s="26"/>
    </row>
    <row r="11" spans="2:17" x14ac:dyDescent="0.3">
      <c r="B11" s="26"/>
      <c r="C11" s="24"/>
      <c r="D11" s="107"/>
      <c r="E11" s="112"/>
      <c r="F11" s="113"/>
      <c r="G11" s="24"/>
      <c r="H11" s="115"/>
      <c r="I11" s="115"/>
      <c r="J11" s="115"/>
      <c r="K11" s="115"/>
      <c r="L11" s="115"/>
      <c r="M11" s="115"/>
      <c r="N11" s="115"/>
      <c r="O11" s="115"/>
      <c r="P11" s="24"/>
      <c r="Q11" s="26"/>
    </row>
    <row r="12" spans="2:17" x14ac:dyDescent="0.3">
      <c r="B12" s="26"/>
      <c r="C12" s="24"/>
      <c r="D12" s="107"/>
      <c r="E12" s="112"/>
      <c r="F12" s="113"/>
      <c r="G12" s="24"/>
      <c r="H12" s="115"/>
      <c r="I12" s="115"/>
      <c r="J12" s="115"/>
      <c r="K12" s="115"/>
      <c r="L12" s="115"/>
      <c r="M12" s="115"/>
      <c r="N12" s="115"/>
      <c r="O12" s="115"/>
      <c r="P12" s="24"/>
      <c r="Q12" s="26"/>
    </row>
    <row r="13" spans="2:17" x14ac:dyDescent="0.3">
      <c r="B13" s="26"/>
      <c r="C13" s="24"/>
      <c r="D13" s="107"/>
      <c r="E13" s="112"/>
      <c r="F13" s="113"/>
      <c r="G13" s="24"/>
      <c r="H13" s="115"/>
      <c r="I13" s="115"/>
      <c r="J13" s="115"/>
      <c r="K13" s="115"/>
      <c r="L13" s="115"/>
      <c r="M13" s="115"/>
      <c r="N13" s="115"/>
      <c r="O13" s="115"/>
      <c r="P13" s="24"/>
      <c r="Q13" s="26"/>
    </row>
    <row r="14" spans="2:17" x14ac:dyDescent="0.3">
      <c r="B14" s="26"/>
      <c r="C14" s="26"/>
      <c r="D14" s="26"/>
      <c r="E14" s="26"/>
      <c r="F14" s="26"/>
      <c r="G14" s="26"/>
      <c r="H14" s="26"/>
      <c r="I14" s="26"/>
      <c r="J14" s="26"/>
      <c r="K14" s="26"/>
      <c r="L14" s="26"/>
      <c r="M14" s="26"/>
      <c r="N14" s="26"/>
      <c r="O14" s="26"/>
      <c r="P14" s="26"/>
      <c r="Q14" s="26"/>
    </row>
    <row r="15" spans="2:17" x14ac:dyDescent="0.3">
      <c r="B15" s="26"/>
      <c r="C15" s="116" t="s">
        <v>3452</v>
      </c>
      <c r="D15" s="117"/>
      <c r="E15" s="117"/>
      <c r="F15" s="117"/>
      <c r="G15" s="117"/>
      <c r="H15" s="117"/>
      <c r="I15" s="117"/>
      <c r="J15" s="117"/>
      <c r="K15" s="117"/>
      <c r="L15" s="117"/>
      <c r="M15" s="117"/>
      <c r="N15" s="117"/>
      <c r="O15" s="117"/>
      <c r="P15" s="118"/>
      <c r="Q15" s="26"/>
    </row>
    <row r="16" spans="2:17" x14ac:dyDescent="0.3">
      <c r="B16" s="26"/>
      <c r="C16" s="32" t="s">
        <v>3453</v>
      </c>
      <c r="D16" s="33"/>
      <c r="E16" s="33"/>
      <c r="F16" s="33"/>
      <c r="G16" s="33"/>
      <c r="H16" s="33"/>
      <c r="I16" s="33"/>
      <c r="J16" s="33"/>
      <c r="K16" s="33"/>
      <c r="L16" s="33"/>
      <c r="M16" s="36"/>
      <c r="N16" s="36"/>
      <c r="O16" s="33"/>
      <c r="P16" s="34"/>
      <c r="Q16" s="26"/>
    </row>
    <row r="17" spans="2:17" ht="26.4" x14ac:dyDescent="0.3">
      <c r="B17" s="26"/>
      <c r="C17" s="35"/>
      <c r="D17" s="35" t="s">
        <v>3454</v>
      </c>
      <c r="E17" s="32" t="s">
        <v>3446</v>
      </c>
      <c r="F17" s="34"/>
      <c r="G17" s="37" t="s">
        <v>3455</v>
      </c>
      <c r="H17" s="35" t="s">
        <v>3456</v>
      </c>
      <c r="I17" s="35" t="s">
        <v>3457</v>
      </c>
      <c r="J17" s="116" t="s">
        <v>3458</v>
      </c>
      <c r="K17" s="118"/>
      <c r="L17" s="116" t="s">
        <v>3459</v>
      </c>
      <c r="M17" s="120"/>
      <c r="N17" s="39" t="s">
        <v>3460</v>
      </c>
      <c r="O17" s="35" t="s">
        <v>3461</v>
      </c>
      <c r="P17" s="35" t="s">
        <v>3451</v>
      </c>
      <c r="Q17" s="26"/>
    </row>
    <row r="18" spans="2:17" x14ac:dyDescent="0.3">
      <c r="B18" s="26"/>
      <c r="C18" s="24"/>
      <c r="D18" s="24" t="s">
        <v>3443</v>
      </c>
      <c r="E18" s="112"/>
      <c r="F18" s="113"/>
      <c r="G18" s="29"/>
      <c r="H18" s="24"/>
      <c r="I18" s="24"/>
      <c r="J18" s="112"/>
      <c r="K18" s="113"/>
      <c r="L18" s="115"/>
      <c r="M18" s="115"/>
      <c r="N18" s="28"/>
      <c r="O18" s="28"/>
      <c r="P18" s="24"/>
      <c r="Q18" s="26"/>
    </row>
    <row r="19" spans="2:17" x14ac:dyDescent="0.3">
      <c r="B19" s="26"/>
      <c r="C19" s="24"/>
      <c r="D19" s="107"/>
      <c r="E19" s="112"/>
      <c r="F19" s="113"/>
      <c r="G19" s="29"/>
      <c r="H19" s="24"/>
      <c r="I19" s="24"/>
      <c r="J19" s="112"/>
      <c r="K19" s="113"/>
      <c r="L19" s="115"/>
      <c r="M19" s="115"/>
      <c r="N19" s="28"/>
      <c r="O19" s="24"/>
      <c r="P19" s="24"/>
      <c r="Q19" s="26"/>
    </row>
    <row r="20" spans="2:17" x14ac:dyDescent="0.3">
      <c r="B20" s="26"/>
      <c r="C20" s="24"/>
      <c r="D20" s="107"/>
      <c r="E20" s="112"/>
      <c r="F20" s="113"/>
      <c r="G20" s="29"/>
      <c r="H20" s="24"/>
      <c r="I20" s="24"/>
      <c r="J20" s="112"/>
      <c r="K20" s="113"/>
      <c r="L20" s="115"/>
      <c r="M20" s="115"/>
      <c r="N20" s="28"/>
      <c r="O20" s="24"/>
      <c r="P20" s="24"/>
      <c r="Q20" s="26"/>
    </row>
    <row r="21" spans="2:17" x14ac:dyDescent="0.3">
      <c r="B21" s="26"/>
      <c r="C21" s="24"/>
      <c r="D21" s="107"/>
      <c r="E21" s="112"/>
      <c r="F21" s="113"/>
      <c r="G21" s="29"/>
      <c r="H21" s="24"/>
      <c r="I21" s="24"/>
      <c r="J21" s="112"/>
      <c r="K21" s="113"/>
      <c r="L21" s="115"/>
      <c r="M21" s="115"/>
      <c r="N21" s="28"/>
      <c r="O21" s="24"/>
      <c r="P21" s="24"/>
      <c r="Q21" s="26"/>
    </row>
    <row r="22" spans="2:17" x14ac:dyDescent="0.3">
      <c r="B22" s="26"/>
      <c r="C22" s="24"/>
      <c r="D22" s="107"/>
      <c r="E22" s="112"/>
      <c r="F22" s="113"/>
      <c r="G22" s="29"/>
      <c r="H22" s="24"/>
      <c r="I22" s="24"/>
      <c r="J22" s="112"/>
      <c r="K22" s="113"/>
      <c r="L22" s="115"/>
      <c r="M22" s="115"/>
      <c r="N22" s="28"/>
      <c r="O22" s="24"/>
      <c r="P22" s="24"/>
      <c r="Q22" s="26"/>
    </row>
    <row r="23" spans="2:17" x14ac:dyDescent="0.3">
      <c r="B23" s="26"/>
      <c r="C23" s="24"/>
      <c r="D23" s="107"/>
      <c r="E23" s="112"/>
      <c r="F23" s="113"/>
      <c r="G23" s="29"/>
      <c r="H23" s="24"/>
      <c r="I23" s="24"/>
      <c r="J23" s="112"/>
      <c r="K23" s="113"/>
      <c r="L23" s="115"/>
      <c r="M23" s="115"/>
      <c r="N23" s="28"/>
      <c r="O23" s="24"/>
      <c r="P23" s="24"/>
      <c r="Q23" s="26"/>
    </row>
    <row r="24" spans="2:17" x14ac:dyDescent="0.3">
      <c r="B24" s="26"/>
      <c r="C24" s="24"/>
      <c r="D24" s="107"/>
      <c r="E24" s="112"/>
      <c r="F24" s="113"/>
      <c r="G24" s="29"/>
      <c r="H24" s="24"/>
      <c r="I24" s="24"/>
      <c r="J24" s="112"/>
      <c r="K24" s="113"/>
      <c r="L24" s="115"/>
      <c r="M24" s="115"/>
      <c r="N24" s="28"/>
      <c r="O24" s="24"/>
      <c r="P24" s="24"/>
      <c r="Q24" s="26"/>
    </row>
    <row r="25" spans="2:17" x14ac:dyDescent="0.3">
      <c r="B25" s="26"/>
      <c r="C25" s="24"/>
      <c r="D25" s="107"/>
      <c r="E25" s="112"/>
      <c r="F25" s="113"/>
      <c r="G25" s="29"/>
      <c r="H25" s="24"/>
      <c r="I25" s="24"/>
      <c r="J25" s="112"/>
      <c r="K25" s="113"/>
      <c r="L25" s="115"/>
      <c r="M25" s="115"/>
      <c r="N25" s="28"/>
      <c r="O25" s="24"/>
      <c r="P25" s="24"/>
      <c r="Q25" s="26"/>
    </row>
    <row r="26" spans="2:17" x14ac:dyDescent="0.3">
      <c r="B26" s="26"/>
      <c r="C26" s="24"/>
      <c r="D26" s="107"/>
      <c r="E26" s="112"/>
      <c r="F26" s="113"/>
      <c r="G26" s="29"/>
      <c r="H26" s="24"/>
      <c r="I26" s="24"/>
      <c r="J26" s="112"/>
      <c r="K26" s="113"/>
      <c r="L26" s="115"/>
      <c r="M26" s="115"/>
      <c r="N26" s="28"/>
      <c r="O26" s="24"/>
      <c r="P26" s="24"/>
      <c r="Q26" s="26"/>
    </row>
    <row r="27" spans="2:17" x14ac:dyDescent="0.3">
      <c r="B27" s="26"/>
      <c r="C27" s="24"/>
      <c r="D27" s="107"/>
      <c r="E27" s="112"/>
      <c r="F27" s="113"/>
      <c r="G27" s="29"/>
      <c r="H27" s="24"/>
      <c r="I27" s="24"/>
      <c r="J27" s="112"/>
      <c r="K27" s="113"/>
      <c r="L27" s="115"/>
      <c r="M27" s="115"/>
      <c r="N27" s="28"/>
      <c r="O27" s="24"/>
      <c r="P27" s="24"/>
      <c r="Q27" s="26"/>
    </row>
    <row r="28" spans="2:17" x14ac:dyDescent="0.3">
      <c r="B28" s="26"/>
      <c r="C28" s="116" t="s">
        <v>3462</v>
      </c>
      <c r="D28" s="117"/>
      <c r="E28" s="117"/>
      <c r="F28" s="117"/>
      <c r="G28" s="117"/>
      <c r="H28" s="117"/>
      <c r="I28" s="117"/>
      <c r="J28" s="117"/>
      <c r="K28" s="117"/>
      <c r="L28" s="117"/>
      <c r="M28" s="117"/>
      <c r="N28" s="117"/>
      <c r="O28" s="117"/>
      <c r="P28" s="118"/>
      <c r="Q28" s="26"/>
    </row>
    <row r="29" spans="2:17" x14ac:dyDescent="0.3">
      <c r="B29" s="26"/>
      <c r="C29" s="35"/>
      <c r="D29" s="35" t="s">
        <v>3463</v>
      </c>
      <c r="E29" s="32" t="s">
        <v>3446</v>
      </c>
      <c r="F29" s="34"/>
      <c r="G29" s="37" t="s">
        <v>3464</v>
      </c>
      <c r="H29" s="116" t="s">
        <v>3465</v>
      </c>
      <c r="I29" s="118"/>
      <c r="J29" s="35" t="s">
        <v>3466</v>
      </c>
      <c r="K29" s="119" t="s">
        <v>3467</v>
      </c>
      <c r="L29" s="119"/>
      <c r="M29" s="119"/>
      <c r="N29" s="119"/>
      <c r="O29" s="119"/>
      <c r="P29" s="38" t="s">
        <v>3451</v>
      </c>
      <c r="Q29" s="26"/>
    </row>
    <row r="30" spans="2:17" x14ac:dyDescent="0.3">
      <c r="B30" s="26"/>
      <c r="C30" s="24"/>
      <c r="D30" s="24" t="s">
        <v>3468</v>
      </c>
      <c r="E30" s="112"/>
      <c r="F30" s="113"/>
      <c r="G30" s="29"/>
      <c r="H30" s="112"/>
      <c r="I30" s="113"/>
      <c r="J30" s="24"/>
      <c r="K30" s="115"/>
      <c r="L30" s="115"/>
      <c r="M30" s="115"/>
      <c r="N30" s="115"/>
      <c r="O30" s="115"/>
      <c r="P30" s="24"/>
      <c r="Q30" s="26"/>
    </row>
    <row r="31" spans="2:17" x14ac:dyDescent="0.3">
      <c r="B31" s="26"/>
      <c r="C31" s="24"/>
      <c r="D31" s="107"/>
      <c r="E31" s="112"/>
      <c r="F31" s="113"/>
      <c r="G31" s="29"/>
      <c r="H31" s="112"/>
      <c r="I31" s="113"/>
      <c r="J31" s="24"/>
      <c r="K31" s="115"/>
      <c r="L31" s="115"/>
      <c r="M31" s="115"/>
      <c r="N31" s="115"/>
      <c r="O31" s="115"/>
      <c r="P31" s="24"/>
      <c r="Q31" s="26"/>
    </row>
    <row r="32" spans="2:17" x14ac:dyDescent="0.3">
      <c r="B32" s="26"/>
      <c r="C32" s="24"/>
      <c r="D32" s="107"/>
      <c r="E32" s="112"/>
      <c r="F32" s="113"/>
      <c r="G32" s="29"/>
      <c r="H32" s="112"/>
      <c r="I32" s="113"/>
      <c r="J32" s="24"/>
      <c r="K32" s="115"/>
      <c r="L32" s="115"/>
      <c r="M32" s="115"/>
      <c r="N32" s="115"/>
      <c r="O32" s="115"/>
      <c r="P32" s="24"/>
      <c r="Q32" s="26"/>
    </row>
    <row r="33" spans="2:17" x14ac:dyDescent="0.3">
      <c r="B33" s="26"/>
      <c r="C33" s="24"/>
      <c r="D33" s="107"/>
      <c r="E33" s="112"/>
      <c r="F33" s="113"/>
      <c r="G33" s="29"/>
      <c r="H33" s="112"/>
      <c r="I33" s="113"/>
      <c r="J33" s="24"/>
      <c r="K33" s="115"/>
      <c r="L33" s="115"/>
      <c r="M33" s="115"/>
      <c r="N33" s="115"/>
      <c r="O33" s="115"/>
      <c r="P33" s="24"/>
      <c r="Q33" s="26"/>
    </row>
    <row r="34" spans="2:17" x14ac:dyDescent="0.3">
      <c r="B34" s="26"/>
      <c r="C34" s="24"/>
      <c r="D34" s="107"/>
      <c r="E34" s="112"/>
      <c r="F34" s="113"/>
      <c r="G34" s="29"/>
      <c r="H34" s="112"/>
      <c r="I34" s="113"/>
      <c r="J34" s="24"/>
      <c r="K34" s="115"/>
      <c r="L34" s="115"/>
      <c r="M34" s="115"/>
      <c r="N34" s="115"/>
      <c r="O34" s="115"/>
      <c r="P34" s="24"/>
      <c r="Q34" s="26"/>
    </row>
    <row r="35" spans="2:17" x14ac:dyDescent="0.3">
      <c r="B35" s="26"/>
      <c r="C35" s="24"/>
      <c r="D35" s="107"/>
      <c r="E35" s="112"/>
      <c r="F35" s="113"/>
      <c r="G35" s="29"/>
      <c r="H35" s="112"/>
      <c r="I35" s="113"/>
      <c r="J35" s="24"/>
      <c r="K35" s="115"/>
      <c r="L35" s="115"/>
      <c r="M35" s="115"/>
      <c r="N35" s="115"/>
      <c r="O35" s="115"/>
      <c r="P35" s="24"/>
      <c r="Q35" s="26"/>
    </row>
    <row r="36" spans="2:17" x14ac:dyDescent="0.3">
      <c r="B36" s="26"/>
      <c r="C36" s="24"/>
      <c r="D36" s="107"/>
      <c r="E36" s="112"/>
      <c r="F36" s="113"/>
      <c r="G36" s="29"/>
      <c r="H36" s="112"/>
      <c r="I36" s="113"/>
      <c r="J36" s="24"/>
      <c r="K36" s="115"/>
      <c r="L36" s="115"/>
      <c r="M36" s="115"/>
      <c r="N36" s="115"/>
      <c r="O36" s="115"/>
      <c r="P36" s="24"/>
      <c r="Q36" s="26"/>
    </row>
    <row r="37" spans="2:17" x14ac:dyDescent="0.3">
      <c r="B37" s="26"/>
      <c r="C37" s="24"/>
      <c r="D37" s="107"/>
      <c r="E37" s="112"/>
      <c r="F37" s="113"/>
      <c r="G37" s="29"/>
      <c r="H37" s="112"/>
      <c r="I37" s="113"/>
      <c r="J37" s="24"/>
      <c r="K37" s="115"/>
      <c r="L37" s="115"/>
      <c r="M37" s="115"/>
      <c r="N37" s="115"/>
      <c r="O37" s="115"/>
      <c r="P37" s="24"/>
      <c r="Q37" s="26"/>
    </row>
    <row r="38" spans="2:17" x14ac:dyDescent="0.3">
      <c r="B38" s="26"/>
      <c r="C38" s="24"/>
      <c r="D38" s="107"/>
      <c r="E38" s="112"/>
      <c r="F38" s="113"/>
      <c r="G38" s="29"/>
      <c r="H38" s="112"/>
      <c r="I38" s="113"/>
      <c r="J38" s="24"/>
      <c r="K38" s="115"/>
      <c r="L38" s="115"/>
      <c r="M38" s="115"/>
      <c r="N38" s="115"/>
      <c r="O38" s="115"/>
      <c r="P38" s="24"/>
      <c r="Q38" s="26"/>
    </row>
    <row r="39" spans="2:17" x14ac:dyDescent="0.3">
      <c r="B39" s="26"/>
      <c r="C39" s="24"/>
      <c r="D39" s="107"/>
      <c r="E39" s="112"/>
      <c r="F39" s="113"/>
      <c r="G39" s="29"/>
      <c r="H39" s="112"/>
      <c r="I39" s="113"/>
      <c r="J39" s="24"/>
      <c r="K39" s="115"/>
      <c r="L39" s="115"/>
      <c r="M39" s="115"/>
      <c r="N39" s="115"/>
      <c r="O39" s="115"/>
      <c r="P39" s="24"/>
      <c r="Q39" s="26"/>
    </row>
    <row r="40" spans="2:17" x14ac:dyDescent="0.3">
      <c r="B40" s="26"/>
      <c r="C40" s="116" t="s">
        <v>3469</v>
      </c>
      <c r="D40" s="117"/>
      <c r="E40" s="117"/>
      <c r="F40" s="117"/>
      <c r="G40" s="117"/>
      <c r="H40" s="117"/>
      <c r="I40" s="117"/>
      <c r="J40" s="117"/>
      <c r="K40" s="117"/>
      <c r="L40" s="117"/>
      <c r="M40" s="117"/>
      <c r="N40" s="117"/>
      <c r="O40" s="117"/>
      <c r="P40" s="118"/>
      <c r="Q40" s="26"/>
    </row>
    <row r="41" spans="2:17" ht="39.6" x14ac:dyDescent="0.3">
      <c r="B41" s="26"/>
      <c r="C41" s="35"/>
      <c r="D41" s="35" t="s">
        <v>3470</v>
      </c>
      <c r="E41" s="35" t="s">
        <v>3446</v>
      </c>
      <c r="F41" s="35" t="s">
        <v>3471</v>
      </c>
      <c r="G41" s="116" t="s">
        <v>3472</v>
      </c>
      <c r="H41" s="118"/>
      <c r="I41" s="116" t="s">
        <v>3473</v>
      </c>
      <c r="J41" s="117"/>
      <c r="K41" s="118"/>
      <c r="L41" s="116" t="s">
        <v>3474</v>
      </c>
      <c r="M41" s="117"/>
      <c r="N41" s="117"/>
      <c r="O41" s="118"/>
      <c r="P41" s="37" t="s">
        <v>3475</v>
      </c>
      <c r="Q41" s="26"/>
    </row>
    <row r="42" spans="2:17" x14ac:dyDescent="0.3">
      <c r="B42" s="26"/>
      <c r="C42" s="24"/>
      <c r="D42" s="24" t="s">
        <v>3468</v>
      </c>
      <c r="E42" s="24">
        <v>10</v>
      </c>
      <c r="F42" s="24"/>
      <c r="G42" s="112"/>
      <c r="H42" s="113"/>
      <c r="I42" s="112"/>
      <c r="J42" s="114"/>
      <c r="K42" s="113"/>
      <c r="L42" s="112"/>
      <c r="M42" s="114"/>
      <c r="N42" s="114"/>
      <c r="O42" s="113"/>
      <c r="P42" s="24"/>
      <c r="Q42" s="26"/>
    </row>
    <row r="43" spans="2:17" x14ac:dyDescent="0.3">
      <c r="B43" s="26"/>
      <c r="C43" s="24"/>
      <c r="D43" s="24"/>
      <c r="E43" s="24"/>
      <c r="F43" s="24"/>
      <c r="G43" s="112"/>
      <c r="H43" s="113"/>
      <c r="I43" s="112"/>
      <c r="J43" s="114"/>
      <c r="K43" s="113"/>
      <c r="L43" s="112"/>
      <c r="M43" s="114"/>
      <c r="N43" s="114"/>
      <c r="O43" s="113"/>
      <c r="P43" s="24"/>
      <c r="Q43" s="26"/>
    </row>
    <row r="44" spans="2:17" x14ac:dyDescent="0.3">
      <c r="B44" s="26"/>
      <c r="C44" s="24"/>
      <c r="D44" s="24"/>
      <c r="E44" s="24"/>
      <c r="F44" s="24"/>
      <c r="G44" s="112"/>
      <c r="H44" s="113"/>
      <c r="I44" s="112"/>
      <c r="J44" s="114"/>
      <c r="K44" s="113"/>
      <c r="L44" s="112"/>
      <c r="M44" s="114"/>
      <c r="N44" s="114"/>
      <c r="O44" s="113"/>
      <c r="P44" s="24"/>
      <c r="Q44" s="26"/>
    </row>
    <row r="45" spans="2:17" x14ac:dyDescent="0.3">
      <c r="B45" s="26"/>
      <c r="C45" s="24"/>
      <c r="D45" s="24"/>
      <c r="E45" s="24"/>
      <c r="F45" s="24"/>
      <c r="G45" s="112"/>
      <c r="H45" s="113"/>
      <c r="I45" s="112"/>
      <c r="J45" s="114"/>
      <c r="K45" s="113"/>
      <c r="L45" s="112"/>
      <c r="M45" s="114"/>
      <c r="N45" s="114"/>
      <c r="O45" s="113"/>
      <c r="P45" s="24"/>
      <c r="Q45" s="26"/>
    </row>
    <row r="46" spans="2:17" x14ac:dyDescent="0.3">
      <c r="B46" s="26"/>
      <c r="C46" s="24"/>
      <c r="D46" s="24"/>
      <c r="E46" s="24"/>
      <c r="F46" s="24"/>
      <c r="G46" s="112"/>
      <c r="H46" s="113"/>
      <c r="I46" s="112"/>
      <c r="J46" s="114"/>
      <c r="K46" s="113"/>
      <c r="L46" s="112"/>
      <c r="M46" s="114"/>
      <c r="N46" s="114"/>
      <c r="O46" s="113"/>
      <c r="P46" s="24"/>
      <c r="Q46" s="26"/>
    </row>
    <row r="47" spans="2:17" x14ac:dyDescent="0.3">
      <c r="B47" s="26"/>
      <c r="C47" s="24"/>
      <c r="D47" s="24"/>
      <c r="E47" s="24"/>
      <c r="F47" s="24"/>
      <c r="G47" s="112"/>
      <c r="H47" s="113"/>
      <c r="I47" s="112"/>
      <c r="J47" s="114"/>
      <c r="K47" s="113"/>
      <c r="L47" s="112"/>
      <c r="M47" s="114"/>
      <c r="N47" s="114"/>
      <c r="O47" s="113"/>
      <c r="P47" s="24"/>
      <c r="Q47" s="26"/>
    </row>
    <row r="48" spans="2:17" x14ac:dyDescent="0.3">
      <c r="B48" s="26"/>
      <c r="C48" s="24"/>
      <c r="D48" s="24"/>
      <c r="E48" s="24"/>
      <c r="F48" s="24"/>
      <c r="G48" s="112"/>
      <c r="H48" s="113"/>
      <c r="I48" s="112"/>
      <c r="J48" s="114"/>
      <c r="K48" s="113"/>
      <c r="L48" s="112"/>
      <c r="M48" s="114"/>
      <c r="N48" s="114"/>
      <c r="O48" s="113"/>
      <c r="P48" s="24"/>
      <c r="Q48" s="26"/>
    </row>
    <row r="49" spans="2:17" x14ac:dyDescent="0.3">
      <c r="B49" s="26"/>
      <c r="C49" s="24"/>
      <c r="D49" s="24"/>
      <c r="E49" s="24"/>
      <c r="F49" s="24"/>
      <c r="G49" s="112"/>
      <c r="H49" s="113"/>
      <c r="I49" s="112"/>
      <c r="J49" s="114"/>
      <c r="K49" s="113"/>
      <c r="L49" s="112"/>
      <c r="M49" s="114"/>
      <c r="N49" s="114"/>
      <c r="O49" s="113"/>
      <c r="P49" s="24"/>
      <c r="Q49" s="26"/>
    </row>
    <row r="50" spans="2:17" x14ac:dyDescent="0.3">
      <c r="B50" s="26"/>
      <c r="C50" s="24"/>
      <c r="D50" s="24"/>
      <c r="E50" s="24"/>
      <c r="F50" s="24"/>
      <c r="G50" s="112"/>
      <c r="H50" s="113"/>
      <c r="I50" s="112"/>
      <c r="J50" s="114"/>
      <c r="K50" s="113"/>
      <c r="L50" s="112"/>
      <c r="M50" s="114"/>
      <c r="N50" s="114"/>
      <c r="O50" s="113"/>
      <c r="P50" s="24"/>
      <c r="Q50" s="26"/>
    </row>
    <row r="51" spans="2:17" x14ac:dyDescent="0.3">
      <c r="B51" s="26"/>
      <c r="C51" s="24"/>
      <c r="D51" s="24"/>
      <c r="E51" s="24"/>
      <c r="F51" s="24"/>
      <c r="G51" s="112"/>
      <c r="H51" s="113"/>
      <c r="I51" s="112"/>
      <c r="J51" s="114"/>
      <c r="K51" s="113"/>
      <c r="L51" s="112"/>
      <c r="M51" s="114"/>
      <c r="N51" s="114"/>
      <c r="O51" s="113"/>
      <c r="P51" s="24"/>
      <c r="Q51" s="26"/>
    </row>
    <row r="52" spans="2:17" x14ac:dyDescent="0.3">
      <c r="B52" s="26"/>
      <c r="C52" s="116" t="s">
        <v>3476</v>
      </c>
      <c r="D52" s="117"/>
      <c r="E52" s="117"/>
      <c r="F52" s="117"/>
      <c r="G52" s="117"/>
      <c r="H52" s="117"/>
      <c r="I52" s="117"/>
      <c r="J52" s="117"/>
      <c r="K52" s="117"/>
      <c r="L52" s="117"/>
      <c r="M52" s="117"/>
      <c r="N52" s="117"/>
      <c r="O52" s="117"/>
      <c r="P52" s="118"/>
      <c r="Q52" s="26"/>
    </row>
    <row r="53" spans="2:17" x14ac:dyDescent="0.3">
      <c r="B53" s="26"/>
      <c r="C53" s="40"/>
      <c r="D53" s="40" t="s">
        <v>3440</v>
      </c>
      <c r="E53" s="32" t="s">
        <v>3446</v>
      </c>
      <c r="F53" s="34"/>
      <c r="G53" s="116" t="s">
        <v>3477</v>
      </c>
      <c r="H53" s="118"/>
      <c r="I53" s="116" t="s">
        <v>3478</v>
      </c>
      <c r="J53" s="117"/>
      <c r="K53" s="117"/>
      <c r="L53" s="117"/>
      <c r="M53" s="117"/>
      <c r="N53" s="117"/>
      <c r="O53" s="117"/>
      <c r="P53" s="118"/>
      <c r="Q53" s="26"/>
    </row>
    <row r="54" spans="2:17" x14ac:dyDescent="0.3">
      <c r="B54" s="26"/>
      <c r="C54" s="24"/>
      <c r="D54" s="24" t="s">
        <v>3443</v>
      </c>
      <c r="E54" s="112"/>
      <c r="F54" s="113"/>
      <c r="G54" s="112"/>
      <c r="H54" s="113"/>
      <c r="I54" s="112"/>
      <c r="J54" s="114"/>
      <c r="K54" s="114"/>
      <c r="L54" s="114"/>
      <c r="M54" s="114"/>
      <c r="N54" s="114"/>
      <c r="O54" s="114"/>
      <c r="P54" s="113"/>
      <c r="Q54" s="26"/>
    </row>
    <row r="55" spans="2:17" x14ac:dyDescent="0.3">
      <c r="B55" s="26"/>
      <c r="C55" s="24"/>
      <c r="D55" s="107"/>
      <c r="E55" s="112"/>
      <c r="F55" s="113"/>
      <c r="G55" s="112"/>
      <c r="H55" s="113"/>
      <c r="I55" s="112"/>
      <c r="J55" s="114"/>
      <c r="K55" s="114"/>
      <c r="L55" s="114"/>
      <c r="M55" s="114"/>
      <c r="N55" s="114"/>
      <c r="O55" s="114"/>
      <c r="P55" s="113"/>
      <c r="Q55" s="26"/>
    </row>
    <row r="56" spans="2:17" x14ac:dyDescent="0.3">
      <c r="B56" s="26"/>
      <c r="C56" s="24"/>
      <c r="D56" s="107"/>
      <c r="E56" s="112"/>
      <c r="F56" s="113"/>
      <c r="G56" s="112"/>
      <c r="H56" s="113"/>
      <c r="I56" s="112"/>
      <c r="J56" s="114"/>
      <c r="K56" s="114"/>
      <c r="L56" s="114"/>
      <c r="M56" s="114"/>
      <c r="N56" s="114"/>
      <c r="O56" s="114"/>
      <c r="P56" s="113"/>
      <c r="Q56" s="26"/>
    </row>
    <row r="57" spans="2:17" x14ac:dyDescent="0.3">
      <c r="B57" s="26"/>
      <c r="C57" s="24"/>
      <c r="D57" s="107"/>
      <c r="E57" s="112"/>
      <c r="F57" s="113"/>
      <c r="G57" s="112"/>
      <c r="H57" s="113"/>
      <c r="I57" s="112"/>
      <c r="J57" s="114"/>
      <c r="K57" s="114"/>
      <c r="L57" s="114"/>
      <c r="M57" s="114"/>
      <c r="N57" s="114"/>
      <c r="O57" s="114"/>
      <c r="P57" s="113"/>
      <c r="Q57" s="26"/>
    </row>
    <row r="58" spans="2:17" x14ac:dyDescent="0.3">
      <c r="B58" s="26"/>
      <c r="C58" s="24"/>
      <c r="D58" s="107"/>
      <c r="E58" s="112"/>
      <c r="F58" s="113"/>
      <c r="G58" s="112"/>
      <c r="H58" s="113"/>
      <c r="I58" s="112"/>
      <c r="J58" s="114"/>
      <c r="K58" s="114"/>
      <c r="L58" s="114"/>
      <c r="M58" s="114"/>
      <c r="N58" s="114"/>
      <c r="O58" s="114"/>
      <c r="P58" s="113"/>
      <c r="Q58" s="26"/>
    </row>
    <row r="59" spans="2:17" ht="9.9" customHeight="1" x14ac:dyDescent="0.3">
      <c r="B59" s="26"/>
      <c r="C59" s="26"/>
      <c r="D59" s="26"/>
      <c r="E59" s="26"/>
      <c r="F59" s="26"/>
      <c r="G59" s="26"/>
      <c r="H59" s="26"/>
      <c r="I59" s="26"/>
      <c r="J59" s="26"/>
      <c r="K59" s="26"/>
      <c r="L59" s="26"/>
      <c r="M59" s="26"/>
      <c r="N59" s="26"/>
      <c r="O59" s="26"/>
      <c r="P59" s="26"/>
      <c r="Q59" s="26"/>
    </row>
  </sheetData>
  <mergeCells count="142">
    <mergeCell ref="C7:P7"/>
    <mergeCell ref="H8:I8"/>
    <mergeCell ref="J8:K8"/>
    <mergeCell ref="L8:O8"/>
    <mergeCell ref="E9:F9"/>
    <mergeCell ref="H9:I9"/>
    <mergeCell ref="J9:K9"/>
    <mergeCell ref="L9:O9"/>
    <mergeCell ref="E12:F12"/>
    <mergeCell ref="H12:I12"/>
    <mergeCell ref="J12:K12"/>
    <mergeCell ref="L12:O12"/>
    <mergeCell ref="E13:F13"/>
    <mergeCell ref="H13:I13"/>
    <mergeCell ref="J13:K13"/>
    <mergeCell ref="L13:O13"/>
    <mergeCell ref="E10:F10"/>
    <mergeCell ref="H10:I10"/>
    <mergeCell ref="J10:K10"/>
    <mergeCell ref="L10:O10"/>
    <mergeCell ref="E11:F11"/>
    <mergeCell ref="H11:I11"/>
    <mergeCell ref="J11:K11"/>
    <mergeCell ref="L11:O11"/>
    <mergeCell ref="E19:F19"/>
    <mergeCell ref="J19:K19"/>
    <mergeCell ref="L19:M19"/>
    <mergeCell ref="E20:F20"/>
    <mergeCell ref="J20:K20"/>
    <mergeCell ref="L20:M20"/>
    <mergeCell ref="C15:P15"/>
    <mergeCell ref="J17:K17"/>
    <mergeCell ref="L17:M17"/>
    <mergeCell ref="E18:F18"/>
    <mergeCell ref="J18:K18"/>
    <mergeCell ref="L18:M18"/>
    <mergeCell ref="E23:F23"/>
    <mergeCell ref="J23:K23"/>
    <mergeCell ref="L23:M23"/>
    <mergeCell ref="E24:F24"/>
    <mergeCell ref="J24:K24"/>
    <mergeCell ref="L24:M24"/>
    <mergeCell ref="E21:F21"/>
    <mergeCell ref="J21:K21"/>
    <mergeCell ref="L21:M21"/>
    <mergeCell ref="E22:F22"/>
    <mergeCell ref="J22:K22"/>
    <mergeCell ref="L22:M22"/>
    <mergeCell ref="E27:F27"/>
    <mergeCell ref="J27:K27"/>
    <mergeCell ref="L27:M27"/>
    <mergeCell ref="C28:P28"/>
    <mergeCell ref="H29:I29"/>
    <mergeCell ref="K29:O29"/>
    <mergeCell ref="E25:F25"/>
    <mergeCell ref="J25:K25"/>
    <mergeCell ref="L25:M25"/>
    <mergeCell ref="E26:F26"/>
    <mergeCell ref="J26:K26"/>
    <mergeCell ref="L26:M26"/>
    <mergeCell ref="E32:F32"/>
    <mergeCell ref="H32:I32"/>
    <mergeCell ref="K32:O32"/>
    <mergeCell ref="E33:F33"/>
    <mergeCell ref="H33:I33"/>
    <mergeCell ref="K33:O33"/>
    <mergeCell ref="E30:F30"/>
    <mergeCell ref="H30:I30"/>
    <mergeCell ref="K30:O30"/>
    <mergeCell ref="E31:F31"/>
    <mergeCell ref="H31:I31"/>
    <mergeCell ref="K31:O31"/>
    <mergeCell ref="E36:F36"/>
    <mergeCell ref="H36:I36"/>
    <mergeCell ref="K36:O36"/>
    <mergeCell ref="E37:F37"/>
    <mergeCell ref="H37:I37"/>
    <mergeCell ref="K37:O37"/>
    <mergeCell ref="E34:F34"/>
    <mergeCell ref="H34:I34"/>
    <mergeCell ref="K34:O34"/>
    <mergeCell ref="E35:F35"/>
    <mergeCell ref="H35:I35"/>
    <mergeCell ref="K35:O35"/>
    <mergeCell ref="C40:P40"/>
    <mergeCell ref="G41:H41"/>
    <mergeCell ref="I41:K41"/>
    <mergeCell ref="L41:O41"/>
    <mergeCell ref="G42:H42"/>
    <mergeCell ref="I42:K42"/>
    <mergeCell ref="L42:O42"/>
    <mergeCell ref="E38:F38"/>
    <mergeCell ref="H38:I38"/>
    <mergeCell ref="K38:O38"/>
    <mergeCell ref="E39:F39"/>
    <mergeCell ref="H39:I39"/>
    <mergeCell ref="K39:O39"/>
    <mergeCell ref="G45:H45"/>
    <mergeCell ref="I45:K45"/>
    <mergeCell ref="L45:O45"/>
    <mergeCell ref="G46:H46"/>
    <mergeCell ref="I46:K46"/>
    <mergeCell ref="L46:O46"/>
    <mergeCell ref="G43:H43"/>
    <mergeCell ref="I43:K43"/>
    <mergeCell ref="L43:O43"/>
    <mergeCell ref="G44:H44"/>
    <mergeCell ref="I44:K44"/>
    <mergeCell ref="L44:O44"/>
    <mergeCell ref="G49:H49"/>
    <mergeCell ref="I49:K49"/>
    <mergeCell ref="L49:O49"/>
    <mergeCell ref="G50:H50"/>
    <mergeCell ref="I50:K50"/>
    <mergeCell ref="L50:O50"/>
    <mergeCell ref="G47:H47"/>
    <mergeCell ref="I47:K47"/>
    <mergeCell ref="L47:O47"/>
    <mergeCell ref="G48:H48"/>
    <mergeCell ref="I48:K48"/>
    <mergeCell ref="L48:O48"/>
    <mergeCell ref="E54:F54"/>
    <mergeCell ref="G54:H54"/>
    <mergeCell ref="I54:P54"/>
    <mergeCell ref="E55:F55"/>
    <mergeCell ref="G55:H55"/>
    <mergeCell ref="I55:P55"/>
    <mergeCell ref="G51:H51"/>
    <mergeCell ref="I51:K51"/>
    <mergeCell ref="L51:O51"/>
    <mergeCell ref="C52:P52"/>
    <mergeCell ref="G53:H53"/>
    <mergeCell ref="I53:P53"/>
    <mergeCell ref="E58:F58"/>
    <mergeCell ref="G58:H58"/>
    <mergeCell ref="I58:P58"/>
    <mergeCell ref="E56:F56"/>
    <mergeCell ref="G56:H56"/>
    <mergeCell ref="I56:P56"/>
    <mergeCell ref="E57:F57"/>
    <mergeCell ref="G57:H57"/>
    <mergeCell ref="I57:P57"/>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DEF0-B6D1-4DF2-935A-4CBAD4888344}">
  <dimension ref="A1:J45"/>
  <sheetViews>
    <sheetView zoomScaleNormal="100" zoomScaleSheetLayoutView="100" workbookViewId="0">
      <selection activeCell="B13" sqref="B13"/>
    </sheetView>
  </sheetViews>
  <sheetFormatPr defaultColWidth="8.90625" defaultRowHeight="13.2" x14ac:dyDescent="0.3"/>
  <cols>
    <col min="1" max="1" width="1.453125" style="64" customWidth="1"/>
    <col min="2" max="2" width="2.36328125" style="62" customWidth="1"/>
    <col min="3" max="3" width="9.36328125" style="63" customWidth="1"/>
    <col min="4" max="4" width="16.81640625" style="63" customWidth="1"/>
    <col min="5" max="5" width="8.90625" style="63" bestFit="1" customWidth="1"/>
    <col min="6" max="6" width="4.453125" style="63" bestFit="1" customWidth="1"/>
    <col min="7" max="7" width="8.81640625" style="63" customWidth="1"/>
    <col min="8" max="8" width="12.81640625" style="63" customWidth="1"/>
    <col min="9" max="9" width="6.81640625" style="63" customWidth="1"/>
    <col min="10" max="10" width="1.453125" style="64" customWidth="1"/>
    <col min="11" max="16384" width="8.90625" style="64"/>
  </cols>
  <sheetData>
    <row r="1" spans="2:10" ht="9.9" customHeight="1" x14ac:dyDescent="0.3"/>
    <row r="2" spans="2:10" x14ac:dyDescent="0.3">
      <c r="B2" s="61" t="s">
        <v>3537</v>
      </c>
      <c r="C2" s="61"/>
      <c r="D2" s="61"/>
      <c r="E2" s="61"/>
      <c r="F2" s="61"/>
      <c r="G2" s="61"/>
      <c r="H2" s="61"/>
      <c r="I2" s="61"/>
      <c r="J2" s="61"/>
    </row>
    <row r="3" spans="2:10" x14ac:dyDescent="0.3">
      <c r="B3" s="61" t="s">
        <v>3528</v>
      </c>
      <c r="C3" s="61"/>
      <c r="D3" s="61"/>
      <c r="E3" s="61"/>
      <c r="F3" s="61"/>
      <c r="G3" s="61"/>
      <c r="H3" s="61"/>
      <c r="I3" s="61"/>
      <c r="J3" s="61"/>
    </row>
    <row r="4" spans="2:10" x14ac:dyDescent="0.3">
      <c r="B4" s="61" t="s">
        <v>3482</v>
      </c>
      <c r="C4" s="61"/>
      <c r="D4" s="61"/>
      <c r="E4" s="61"/>
      <c r="F4" s="61"/>
      <c r="G4" s="61"/>
      <c r="H4" s="61"/>
      <c r="I4" s="61"/>
      <c r="J4" s="61"/>
    </row>
    <row r="5" spans="2:10" x14ac:dyDescent="0.3">
      <c r="B5" s="61" t="s">
        <v>3513</v>
      </c>
      <c r="C5" s="61"/>
      <c r="D5" s="61"/>
      <c r="E5" s="61"/>
      <c r="F5" s="61"/>
      <c r="G5" s="61"/>
      <c r="H5" s="61"/>
      <c r="I5" s="61"/>
      <c r="J5" s="61"/>
    </row>
    <row r="6" spans="2:10" x14ac:dyDescent="0.3">
      <c r="B6" s="65"/>
      <c r="C6" s="57"/>
      <c r="D6" s="66"/>
      <c r="E6" s="66"/>
      <c r="F6" s="66"/>
      <c r="G6" s="66"/>
      <c r="H6" s="66"/>
      <c r="I6" s="58"/>
      <c r="J6" s="58" t="s">
        <v>3483</v>
      </c>
    </row>
    <row r="7" spans="2:10" ht="19.2" x14ac:dyDescent="0.3">
      <c r="B7" s="131" t="s">
        <v>3484</v>
      </c>
      <c r="C7" s="131"/>
      <c r="D7" s="131"/>
      <c r="E7" s="131"/>
      <c r="F7" s="131"/>
      <c r="G7" s="131"/>
      <c r="H7" s="131"/>
      <c r="I7" s="131"/>
      <c r="J7" s="131"/>
    </row>
    <row r="8" spans="2:10" x14ac:dyDescent="0.3">
      <c r="B8" s="65"/>
      <c r="C8" s="57"/>
      <c r="D8" s="66"/>
      <c r="E8" s="66"/>
      <c r="F8" s="66"/>
      <c r="G8" s="66"/>
      <c r="H8" s="66"/>
      <c r="I8" s="58"/>
      <c r="J8" s="58"/>
    </row>
    <row r="9" spans="2:10" s="91" customFormat="1" x14ac:dyDescent="0.3">
      <c r="B9" s="92"/>
      <c r="C9" s="92" t="s">
        <v>3517</v>
      </c>
      <c r="D9" s="108" t="s">
        <v>3518</v>
      </c>
      <c r="E9" s="92"/>
      <c r="F9" s="92"/>
      <c r="G9" s="92"/>
      <c r="H9" s="92"/>
      <c r="I9" s="92"/>
      <c r="J9" s="92"/>
    </row>
    <row r="10" spans="2:10" s="91" customFormat="1" x14ac:dyDescent="0.3">
      <c r="B10" s="92"/>
      <c r="C10" s="92" t="s">
        <v>3519</v>
      </c>
      <c r="D10" s="108" t="s">
        <v>3520</v>
      </c>
      <c r="E10" s="92"/>
      <c r="F10" s="92"/>
      <c r="G10" s="92"/>
      <c r="H10" s="92"/>
      <c r="I10" s="92"/>
      <c r="J10" s="92"/>
    </row>
    <row r="11" spans="2:10" ht="14.25" customHeight="1" x14ac:dyDescent="0.3">
      <c r="B11" s="65"/>
      <c r="C11" s="57"/>
      <c r="D11" s="57"/>
      <c r="E11" s="57"/>
      <c r="F11" s="57"/>
      <c r="G11" s="57"/>
      <c r="H11" s="57"/>
      <c r="I11" s="57"/>
      <c r="J11" s="57"/>
    </row>
    <row r="12" spans="2:10" ht="57" customHeight="1" x14ac:dyDescent="0.3">
      <c r="B12" s="132" t="s">
        <v>3544</v>
      </c>
      <c r="C12" s="132"/>
      <c r="D12" s="132"/>
      <c r="E12" s="132"/>
      <c r="F12" s="132"/>
      <c r="G12" s="132"/>
      <c r="H12" s="132"/>
      <c r="I12" s="132"/>
      <c r="J12" s="132"/>
    </row>
    <row r="13" spans="2:10" ht="15.75" customHeight="1" x14ac:dyDescent="0.3">
      <c r="B13" s="65"/>
      <c r="C13" s="67"/>
      <c r="D13" s="67"/>
      <c r="E13" s="67"/>
      <c r="F13" s="67"/>
      <c r="G13" s="67"/>
      <c r="H13" s="67"/>
      <c r="I13" s="67"/>
      <c r="J13" s="67"/>
    </row>
    <row r="14" spans="2:10" ht="18" customHeight="1" x14ac:dyDescent="0.3">
      <c r="B14" s="133" t="s">
        <v>3485</v>
      </c>
      <c r="C14" s="133"/>
      <c r="D14" s="133"/>
      <c r="E14" s="133"/>
      <c r="F14" s="133"/>
      <c r="G14" s="133"/>
      <c r="H14" s="133"/>
      <c r="I14" s="133"/>
      <c r="J14" s="133"/>
    </row>
    <row r="15" spans="2:10" ht="52.5" customHeight="1" x14ac:dyDescent="0.3">
      <c r="B15" s="55"/>
      <c r="C15" s="69" t="s">
        <v>3486</v>
      </c>
      <c r="D15" s="70" t="s">
        <v>3487</v>
      </c>
      <c r="E15" s="69" t="s">
        <v>3488</v>
      </c>
      <c r="F15" s="134" t="s">
        <v>3489</v>
      </c>
      <c r="G15" s="135"/>
      <c r="H15" s="71" t="s">
        <v>3490</v>
      </c>
      <c r="I15" s="69" t="s">
        <v>3491</v>
      </c>
      <c r="J15" s="72"/>
    </row>
    <row r="16" spans="2:10" ht="38.25" customHeight="1" x14ac:dyDescent="0.3">
      <c r="B16" s="65"/>
      <c r="C16" s="75" t="s">
        <v>3492</v>
      </c>
      <c r="D16" s="75" t="s">
        <v>3493</v>
      </c>
      <c r="E16" s="76" t="s">
        <v>3494</v>
      </c>
      <c r="F16" s="136" t="s">
        <v>3495</v>
      </c>
      <c r="G16" s="137"/>
      <c r="H16" s="77" t="s">
        <v>3496</v>
      </c>
      <c r="I16" s="76">
        <v>10</v>
      </c>
      <c r="J16" s="72"/>
    </row>
    <row r="17" spans="2:10" ht="63" customHeight="1" x14ac:dyDescent="0.3">
      <c r="B17" s="65"/>
      <c r="C17" s="75" t="s">
        <v>3497</v>
      </c>
      <c r="D17" s="75" t="s">
        <v>3498</v>
      </c>
      <c r="E17" s="76" t="s">
        <v>3499</v>
      </c>
      <c r="F17" s="136" t="s">
        <v>3500</v>
      </c>
      <c r="G17" s="138"/>
      <c r="H17" s="77" t="s">
        <v>3496</v>
      </c>
      <c r="I17" s="76">
        <v>20</v>
      </c>
      <c r="J17" s="72"/>
    </row>
    <row r="18" spans="2:10" ht="54.75" customHeight="1" x14ac:dyDescent="0.3">
      <c r="B18" s="65"/>
      <c r="C18" s="76" t="s">
        <v>3501</v>
      </c>
      <c r="D18" s="78" t="s">
        <v>3502</v>
      </c>
      <c r="E18" s="76" t="s">
        <v>3502</v>
      </c>
      <c r="F18" s="139" t="s">
        <v>3501</v>
      </c>
      <c r="G18" s="137"/>
      <c r="H18" s="77" t="s">
        <v>3501</v>
      </c>
      <c r="I18" s="76">
        <v>15</v>
      </c>
      <c r="J18" s="72"/>
    </row>
    <row r="19" spans="2:10" ht="18.75" customHeight="1" x14ac:dyDescent="0.3">
      <c r="B19" s="65"/>
      <c r="C19" s="66"/>
      <c r="D19" s="59"/>
      <c r="E19" s="66"/>
      <c r="F19" s="66"/>
      <c r="G19" s="66"/>
      <c r="H19" s="66"/>
      <c r="I19" s="66"/>
      <c r="J19" s="72"/>
    </row>
    <row r="20" spans="2:10" x14ac:dyDescent="0.3">
      <c r="B20" s="68" t="s">
        <v>3503</v>
      </c>
      <c r="C20" s="68"/>
      <c r="D20" s="68"/>
      <c r="E20" s="68"/>
      <c r="F20" s="68"/>
      <c r="G20" s="68"/>
      <c r="H20" s="68"/>
      <c r="I20" s="68"/>
      <c r="J20" s="72"/>
    </row>
    <row r="21" spans="2:10" x14ac:dyDescent="0.3">
      <c r="B21" s="65"/>
      <c r="C21" s="130" t="s">
        <v>3504</v>
      </c>
      <c r="D21" s="130"/>
      <c r="E21" s="130" t="s">
        <v>3505</v>
      </c>
      <c r="F21" s="130"/>
      <c r="G21" s="73"/>
      <c r="H21" s="59"/>
      <c r="I21" s="59"/>
      <c r="J21" s="72"/>
    </row>
    <row r="22" spans="2:10" x14ac:dyDescent="0.3">
      <c r="B22" s="65"/>
      <c r="C22" s="140" t="s">
        <v>3506</v>
      </c>
      <c r="D22" s="140"/>
      <c r="E22" s="140" t="s">
        <v>3507</v>
      </c>
      <c r="F22" s="140"/>
      <c r="G22" s="74"/>
      <c r="H22" s="59"/>
      <c r="I22" s="59"/>
      <c r="J22" s="72"/>
    </row>
    <row r="23" spans="2:10" x14ac:dyDescent="0.3">
      <c r="B23" s="65"/>
      <c r="C23" s="140" t="s">
        <v>3508</v>
      </c>
      <c r="D23" s="140"/>
      <c r="E23" s="140" t="s">
        <v>3509</v>
      </c>
      <c r="F23" s="140"/>
      <c r="G23" s="74"/>
      <c r="H23" s="59"/>
      <c r="I23" s="59"/>
      <c r="J23" s="72"/>
    </row>
    <row r="24" spans="2:10" x14ac:dyDescent="0.3">
      <c r="B24" s="65"/>
      <c r="C24" s="140" t="s">
        <v>3510</v>
      </c>
      <c r="D24" s="140"/>
      <c r="E24" s="140" t="s">
        <v>3511</v>
      </c>
      <c r="F24" s="140"/>
      <c r="G24" s="74"/>
      <c r="H24" s="59"/>
      <c r="I24" s="59"/>
      <c r="J24" s="72"/>
    </row>
    <row r="25" spans="2:10" ht="31.5" customHeight="1" x14ac:dyDescent="0.3">
      <c r="B25" s="65"/>
      <c r="C25" s="66"/>
      <c r="D25" s="141"/>
      <c r="E25" s="141"/>
      <c r="F25" s="141"/>
      <c r="G25" s="141"/>
      <c r="H25" s="59"/>
      <c r="I25" s="59"/>
      <c r="J25" s="72"/>
    </row>
    <row r="26" spans="2:10" x14ac:dyDescent="0.3">
      <c r="B26" s="65"/>
      <c r="C26" s="66"/>
      <c r="D26" s="141"/>
      <c r="E26" s="141"/>
      <c r="F26" s="141"/>
      <c r="G26" s="141"/>
      <c r="H26" s="59"/>
      <c r="I26" s="59"/>
      <c r="J26" s="72"/>
    </row>
    <row r="27" spans="2:10" x14ac:dyDescent="0.3">
      <c r="B27" s="65"/>
      <c r="C27" s="66"/>
      <c r="D27" s="141"/>
      <c r="E27" s="141"/>
      <c r="F27" s="141"/>
      <c r="G27" s="141"/>
      <c r="H27" s="59"/>
      <c r="I27" s="59"/>
      <c r="J27" s="72"/>
    </row>
    <row r="28" spans="2:10" ht="25.5" customHeight="1" x14ac:dyDescent="0.3">
      <c r="B28" s="65"/>
      <c r="C28" s="66"/>
      <c r="D28" s="141"/>
      <c r="E28" s="141"/>
      <c r="F28" s="141"/>
      <c r="G28" s="141"/>
      <c r="H28" s="59"/>
      <c r="I28" s="59"/>
      <c r="J28" s="72"/>
    </row>
    <row r="29" spans="2:10" ht="25.5" customHeight="1" x14ac:dyDescent="0.3">
      <c r="B29" s="65"/>
      <c r="C29" s="66"/>
      <c r="D29" s="141"/>
      <c r="E29" s="141"/>
      <c r="F29" s="141"/>
      <c r="G29" s="141"/>
      <c r="H29" s="59"/>
      <c r="I29" s="59"/>
      <c r="J29" s="72"/>
    </row>
    <row r="30" spans="2:10" ht="25.5" customHeight="1" x14ac:dyDescent="0.3">
      <c r="B30" s="63"/>
    </row>
    <row r="31" spans="2:10" ht="25.5" customHeight="1" x14ac:dyDescent="0.3"/>
    <row r="32" spans="2:10" ht="6" customHeight="1" x14ac:dyDescent="0.3"/>
    <row r="33" spans="1:1" ht="55.5" customHeight="1" x14ac:dyDescent="0.3"/>
    <row r="34" spans="1:1" ht="18" customHeight="1" x14ac:dyDescent="0.3"/>
    <row r="36" spans="1:1" ht="56.25" customHeight="1" x14ac:dyDescent="0.3"/>
    <row r="39" spans="1:1" ht="27.75" customHeight="1" x14ac:dyDescent="0.3"/>
    <row r="40" spans="1:1" ht="27.75" customHeight="1" x14ac:dyDescent="0.3"/>
    <row r="41" spans="1:1" ht="21.75" customHeight="1" x14ac:dyDescent="0.3"/>
    <row r="42" spans="1:1" x14ac:dyDescent="0.3">
      <c r="A42" s="63"/>
    </row>
    <row r="43" spans="1:1" ht="34.5" customHeight="1" x14ac:dyDescent="0.3"/>
    <row r="45" spans="1:1" ht="25.5" customHeight="1" x14ac:dyDescent="0.3"/>
  </sheetData>
  <sheetProtection formatCells="0" insertRows="0" deleteRows="0"/>
  <mergeCells count="20">
    <mergeCell ref="D25:G25"/>
    <mergeCell ref="D26:G26"/>
    <mergeCell ref="D27:G27"/>
    <mergeCell ref="D28:G28"/>
    <mergeCell ref="D29:G29"/>
    <mergeCell ref="C22:D22"/>
    <mergeCell ref="E22:F22"/>
    <mergeCell ref="C23:D23"/>
    <mergeCell ref="E23:F23"/>
    <mergeCell ref="C24:D24"/>
    <mergeCell ref="E24:F24"/>
    <mergeCell ref="C21:D21"/>
    <mergeCell ref="E21:F21"/>
    <mergeCell ref="B7:J7"/>
    <mergeCell ref="B12:J12"/>
    <mergeCell ref="B14:J14"/>
    <mergeCell ref="F15:G15"/>
    <mergeCell ref="F16:G16"/>
    <mergeCell ref="F17:G17"/>
    <mergeCell ref="F18:G18"/>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5B81-9BC9-4DE7-B993-D7F4CE255D32}">
  <dimension ref="A1:J45"/>
  <sheetViews>
    <sheetView zoomScaleNormal="100" zoomScaleSheetLayoutView="100" workbookViewId="0">
      <selection activeCell="B12" sqref="B12:J12"/>
    </sheetView>
  </sheetViews>
  <sheetFormatPr defaultColWidth="8.90625" defaultRowHeight="13.2" x14ac:dyDescent="0.3"/>
  <cols>
    <col min="1" max="1" width="1.453125" style="64" customWidth="1"/>
    <col min="2" max="2" width="2.36328125" style="62" customWidth="1"/>
    <col min="3" max="3" width="9.36328125" style="63" customWidth="1"/>
    <col min="4" max="4" width="16.81640625" style="63" customWidth="1"/>
    <col min="5" max="5" width="8.90625" style="63" bestFit="1" customWidth="1"/>
    <col min="6" max="6" width="4.453125" style="63" bestFit="1" customWidth="1"/>
    <col min="7" max="7" width="8.81640625" style="63" customWidth="1"/>
    <col min="8" max="8" width="12.81640625" style="63" customWidth="1"/>
    <col min="9" max="9" width="6.81640625" style="63" customWidth="1"/>
    <col min="10" max="10" width="1.453125" style="64" customWidth="1"/>
    <col min="11" max="16384" width="8.90625" style="64"/>
  </cols>
  <sheetData>
    <row r="1" spans="2:10" ht="9.9" customHeight="1" x14ac:dyDescent="0.3"/>
    <row r="2" spans="2:10" x14ac:dyDescent="0.3">
      <c r="B2" s="61" t="s">
        <v>3537</v>
      </c>
      <c r="C2" s="61"/>
      <c r="D2" s="61"/>
      <c r="E2" s="61"/>
      <c r="F2" s="61"/>
      <c r="G2" s="61"/>
      <c r="H2" s="61"/>
      <c r="I2" s="61"/>
      <c r="J2" s="61"/>
    </row>
    <row r="3" spans="2:10" x14ac:dyDescent="0.3">
      <c r="B3" s="61" t="s">
        <v>3529</v>
      </c>
      <c r="C3" s="61"/>
      <c r="D3" s="61"/>
      <c r="E3" s="61"/>
      <c r="F3" s="61"/>
      <c r="G3" s="61"/>
      <c r="H3" s="61"/>
      <c r="I3" s="61"/>
      <c r="J3" s="61"/>
    </row>
    <row r="4" spans="2:10" x14ac:dyDescent="0.3">
      <c r="B4" s="61" t="s">
        <v>3482</v>
      </c>
      <c r="C4" s="61"/>
      <c r="D4" s="61"/>
      <c r="E4" s="61"/>
      <c r="F4" s="61"/>
      <c r="G4" s="61"/>
      <c r="H4" s="61"/>
      <c r="I4" s="61"/>
      <c r="J4" s="61"/>
    </row>
    <row r="5" spans="2:10" x14ac:dyDescent="0.3">
      <c r="B5" s="61" t="s">
        <v>3513</v>
      </c>
      <c r="C5" s="61"/>
      <c r="D5" s="61"/>
      <c r="E5" s="61"/>
      <c r="F5" s="61"/>
      <c r="G5" s="61"/>
      <c r="H5" s="61"/>
      <c r="I5" s="61"/>
      <c r="J5" s="61"/>
    </row>
    <row r="6" spans="2:10" x14ac:dyDescent="0.3">
      <c r="B6" s="65"/>
      <c r="C6" s="57"/>
      <c r="D6" s="66"/>
      <c r="E6" s="66"/>
      <c r="F6" s="66"/>
      <c r="G6" s="66"/>
      <c r="H6" s="66"/>
      <c r="I6" s="58"/>
      <c r="J6" s="58" t="s">
        <v>3483</v>
      </c>
    </row>
    <row r="7" spans="2:10" ht="19.2" x14ac:dyDescent="0.3">
      <c r="B7" s="131" t="s">
        <v>3484</v>
      </c>
      <c r="C7" s="131"/>
      <c r="D7" s="131"/>
      <c r="E7" s="131"/>
      <c r="F7" s="131"/>
      <c r="G7" s="131"/>
      <c r="H7" s="131"/>
      <c r="I7" s="131"/>
      <c r="J7" s="131"/>
    </row>
    <row r="8" spans="2:10" x14ac:dyDescent="0.3">
      <c r="B8" s="65"/>
      <c r="C8" s="57"/>
      <c r="D8" s="66"/>
      <c r="E8" s="66"/>
      <c r="F8" s="66"/>
      <c r="G8" s="66"/>
      <c r="H8" s="66"/>
      <c r="I8" s="58"/>
      <c r="J8" s="58"/>
    </row>
    <row r="9" spans="2:10" s="91" customFormat="1" x14ac:dyDescent="0.3">
      <c r="B9" s="92"/>
      <c r="C9" s="92" t="s">
        <v>3517</v>
      </c>
      <c r="D9" s="108" t="s">
        <v>3518</v>
      </c>
      <c r="E9" s="92"/>
      <c r="F9" s="92"/>
      <c r="G9" s="92"/>
      <c r="H9" s="92"/>
      <c r="I9" s="92"/>
      <c r="J9" s="92"/>
    </row>
    <row r="10" spans="2:10" s="91" customFormat="1" x14ac:dyDescent="0.3">
      <c r="B10" s="92"/>
      <c r="C10" s="92" t="s">
        <v>3519</v>
      </c>
      <c r="D10" s="108" t="s">
        <v>3520</v>
      </c>
      <c r="E10" s="92"/>
      <c r="F10" s="92"/>
      <c r="G10" s="92"/>
      <c r="H10" s="92"/>
      <c r="I10" s="92"/>
      <c r="J10" s="92"/>
    </row>
    <row r="11" spans="2:10" ht="14.25" customHeight="1" x14ac:dyDescent="0.3">
      <c r="B11" s="65"/>
      <c r="C11" s="57"/>
      <c r="D11" s="57"/>
      <c r="E11" s="57"/>
      <c r="F11" s="57"/>
      <c r="G11" s="57"/>
      <c r="H11" s="57"/>
      <c r="I11" s="57"/>
      <c r="J11" s="57"/>
    </row>
    <row r="12" spans="2:10" ht="57" customHeight="1" x14ac:dyDescent="0.3">
      <c r="B12" s="132" t="s">
        <v>3545</v>
      </c>
      <c r="C12" s="132"/>
      <c r="D12" s="132"/>
      <c r="E12" s="132"/>
      <c r="F12" s="132"/>
      <c r="G12" s="132"/>
      <c r="H12" s="132"/>
      <c r="I12" s="132"/>
      <c r="J12" s="132"/>
    </row>
    <row r="13" spans="2:10" ht="15.75" customHeight="1" x14ac:dyDescent="0.3">
      <c r="B13" s="65"/>
      <c r="C13" s="67"/>
      <c r="D13" s="67"/>
      <c r="E13" s="67"/>
      <c r="F13" s="67"/>
      <c r="G13" s="67"/>
      <c r="H13" s="67"/>
      <c r="I13" s="67"/>
      <c r="J13" s="67"/>
    </row>
    <row r="14" spans="2:10" ht="18" customHeight="1" x14ac:dyDescent="0.3">
      <c r="B14" s="133" t="s">
        <v>3485</v>
      </c>
      <c r="C14" s="133"/>
      <c r="D14" s="133"/>
      <c r="E14" s="133"/>
      <c r="F14" s="133"/>
      <c r="G14" s="133"/>
      <c r="H14" s="133"/>
      <c r="I14" s="133"/>
      <c r="J14" s="133"/>
    </row>
    <row r="15" spans="2:10" ht="52.5" customHeight="1" x14ac:dyDescent="0.3">
      <c r="B15" s="55"/>
      <c r="C15" s="69" t="s">
        <v>3486</v>
      </c>
      <c r="D15" s="70" t="s">
        <v>3487</v>
      </c>
      <c r="E15" s="69" t="s">
        <v>3488</v>
      </c>
      <c r="F15" s="134" t="s">
        <v>3489</v>
      </c>
      <c r="G15" s="135"/>
      <c r="H15" s="71" t="s">
        <v>3490</v>
      </c>
      <c r="I15" s="69" t="s">
        <v>3491</v>
      </c>
      <c r="J15" s="72"/>
    </row>
    <row r="16" spans="2:10" ht="38.25" customHeight="1" x14ac:dyDescent="0.3">
      <c r="B16" s="65"/>
      <c r="C16" s="75" t="s">
        <v>3492</v>
      </c>
      <c r="D16" s="75" t="s">
        <v>3493</v>
      </c>
      <c r="E16" s="76" t="s">
        <v>3494</v>
      </c>
      <c r="F16" s="136" t="s">
        <v>3495</v>
      </c>
      <c r="G16" s="137"/>
      <c r="H16" s="77" t="s">
        <v>3496</v>
      </c>
      <c r="I16" s="76">
        <v>10</v>
      </c>
      <c r="J16" s="72"/>
    </row>
    <row r="17" spans="2:10" ht="63" customHeight="1" x14ac:dyDescent="0.3">
      <c r="B17" s="65"/>
      <c r="C17" s="75" t="s">
        <v>3497</v>
      </c>
      <c r="D17" s="75" t="s">
        <v>3498</v>
      </c>
      <c r="E17" s="76" t="s">
        <v>3499</v>
      </c>
      <c r="F17" s="136" t="s">
        <v>3500</v>
      </c>
      <c r="G17" s="138"/>
      <c r="H17" s="77" t="s">
        <v>3496</v>
      </c>
      <c r="I17" s="76">
        <v>20</v>
      </c>
      <c r="J17" s="72"/>
    </row>
    <row r="18" spans="2:10" ht="54.75" customHeight="1" x14ac:dyDescent="0.3">
      <c r="B18" s="65"/>
      <c r="C18" s="76" t="s">
        <v>3501</v>
      </c>
      <c r="D18" s="78" t="s">
        <v>3502</v>
      </c>
      <c r="E18" s="76" t="s">
        <v>3502</v>
      </c>
      <c r="F18" s="139" t="s">
        <v>3501</v>
      </c>
      <c r="G18" s="137"/>
      <c r="H18" s="77" t="s">
        <v>3501</v>
      </c>
      <c r="I18" s="76">
        <v>15</v>
      </c>
      <c r="J18" s="72"/>
    </row>
    <row r="19" spans="2:10" ht="18.75" customHeight="1" x14ac:dyDescent="0.3">
      <c r="B19" s="65"/>
      <c r="C19" s="66"/>
      <c r="D19" s="59"/>
      <c r="E19" s="66"/>
      <c r="F19" s="66"/>
      <c r="G19" s="66"/>
      <c r="H19" s="66"/>
      <c r="I19" s="66"/>
      <c r="J19" s="72"/>
    </row>
    <row r="20" spans="2:10" x14ac:dyDescent="0.3">
      <c r="B20" s="68" t="s">
        <v>3503</v>
      </c>
      <c r="C20" s="68"/>
      <c r="D20" s="68"/>
      <c r="E20" s="68"/>
      <c r="F20" s="68"/>
      <c r="G20" s="68"/>
      <c r="H20" s="68"/>
      <c r="I20" s="68"/>
      <c r="J20" s="72"/>
    </row>
    <row r="21" spans="2:10" x14ac:dyDescent="0.3">
      <c r="B21" s="65"/>
      <c r="C21" s="130" t="s">
        <v>3504</v>
      </c>
      <c r="D21" s="130"/>
      <c r="E21" s="130" t="s">
        <v>3505</v>
      </c>
      <c r="F21" s="130"/>
      <c r="G21" s="73"/>
      <c r="H21" s="59"/>
      <c r="I21" s="59"/>
      <c r="J21" s="72"/>
    </row>
    <row r="22" spans="2:10" x14ac:dyDescent="0.3">
      <c r="B22" s="65"/>
      <c r="C22" s="140" t="s">
        <v>3506</v>
      </c>
      <c r="D22" s="140"/>
      <c r="E22" s="140" t="s">
        <v>3507</v>
      </c>
      <c r="F22" s="140"/>
      <c r="G22" s="74"/>
      <c r="H22" s="59"/>
      <c r="I22" s="59"/>
      <c r="J22" s="72"/>
    </row>
    <row r="23" spans="2:10" x14ac:dyDescent="0.3">
      <c r="B23" s="65"/>
      <c r="C23" s="140" t="s">
        <v>3508</v>
      </c>
      <c r="D23" s="140"/>
      <c r="E23" s="140" t="s">
        <v>3509</v>
      </c>
      <c r="F23" s="140"/>
      <c r="G23" s="74"/>
      <c r="H23" s="59"/>
      <c r="I23" s="59"/>
      <c r="J23" s="72"/>
    </row>
    <row r="24" spans="2:10" x14ac:dyDescent="0.3">
      <c r="B24" s="65"/>
      <c r="C24" s="140" t="s">
        <v>3510</v>
      </c>
      <c r="D24" s="140"/>
      <c r="E24" s="140" t="s">
        <v>3511</v>
      </c>
      <c r="F24" s="140"/>
      <c r="G24" s="74"/>
      <c r="H24" s="59"/>
      <c r="I24" s="59"/>
      <c r="J24" s="72"/>
    </row>
    <row r="25" spans="2:10" ht="31.2" customHeight="1" x14ac:dyDescent="0.3">
      <c r="B25" s="65"/>
      <c r="C25" s="66"/>
      <c r="D25" s="141"/>
      <c r="E25" s="141"/>
      <c r="F25" s="141"/>
      <c r="G25" s="141"/>
      <c r="H25" s="59"/>
      <c r="I25" s="59"/>
      <c r="J25" s="72"/>
    </row>
    <row r="26" spans="2:10" x14ac:dyDescent="0.3">
      <c r="B26" s="65"/>
      <c r="C26" s="66"/>
      <c r="D26" s="141"/>
      <c r="E26" s="141"/>
      <c r="F26" s="141"/>
      <c r="G26" s="141"/>
      <c r="H26" s="59"/>
      <c r="I26" s="59"/>
      <c r="J26" s="72"/>
    </row>
    <row r="27" spans="2:10" x14ac:dyDescent="0.3">
      <c r="B27" s="65"/>
      <c r="C27" s="66"/>
      <c r="D27" s="141"/>
      <c r="E27" s="141"/>
      <c r="F27" s="141"/>
      <c r="G27" s="141"/>
      <c r="H27" s="59"/>
      <c r="I27" s="59"/>
      <c r="J27" s="72"/>
    </row>
    <row r="28" spans="2:10" ht="25.5" customHeight="1" x14ac:dyDescent="0.3">
      <c r="B28" s="65"/>
      <c r="C28" s="66"/>
      <c r="D28" s="141"/>
      <c r="E28" s="141"/>
      <c r="F28" s="141"/>
      <c r="G28" s="141"/>
      <c r="H28" s="59"/>
      <c r="I28" s="59"/>
      <c r="J28" s="72"/>
    </row>
    <row r="29" spans="2:10" ht="25.5" customHeight="1" x14ac:dyDescent="0.3">
      <c r="B29" s="65"/>
      <c r="C29" s="66"/>
      <c r="D29" s="141"/>
      <c r="E29" s="141"/>
      <c r="F29" s="141"/>
      <c r="G29" s="141"/>
      <c r="H29" s="59"/>
      <c r="I29" s="59"/>
      <c r="J29" s="72"/>
    </row>
    <row r="30" spans="2:10" ht="25.5" customHeight="1" x14ac:dyDescent="0.3">
      <c r="B30" s="63"/>
    </row>
    <row r="31" spans="2:10" ht="25.5" customHeight="1" x14ac:dyDescent="0.3"/>
    <row r="32" spans="2:10" ht="6" customHeight="1" x14ac:dyDescent="0.3"/>
    <row r="33" spans="1:1" ht="55.5" customHeight="1" x14ac:dyDescent="0.3"/>
    <row r="34" spans="1:1" ht="18" customHeight="1" x14ac:dyDescent="0.3"/>
    <row r="36" spans="1:1" ht="56.25" customHeight="1" x14ac:dyDescent="0.3"/>
    <row r="39" spans="1:1" ht="27.75" customHeight="1" x14ac:dyDescent="0.3"/>
    <row r="40" spans="1:1" ht="27.75" customHeight="1" x14ac:dyDescent="0.3"/>
    <row r="41" spans="1:1" ht="21.75" customHeight="1" x14ac:dyDescent="0.3"/>
    <row r="42" spans="1:1" x14ac:dyDescent="0.3">
      <c r="A42" s="63"/>
    </row>
    <row r="43" spans="1:1" ht="34.5" customHeight="1" x14ac:dyDescent="0.3"/>
    <row r="45" spans="1:1" ht="25.5" customHeight="1" x14ac:dyDescent="0.3"/>
  </sheetData>
  <sheetProtection formatCells="0" insertRows="0" deleteRows="0"/>
  <mergeCells count="20">
    <mergeCell ref="C23:D23"/>
    <mergeCell ref="E23:F23"/>
    <mergeCell ref="B7:J7"/>
    <mergeCell ref="B12:J12"/>
    <mergeCell ref="B14:J14"/>
    <mergeCell ref="F15:G15"/>
    <mergeCell ref="F16:G16"/>
    <mergeCell ref="F17:G17"/>
    <mergeCell ref="F18:G18"/>
    <mergeCell ref="C21:D21"/>
    <mergeCell ref="E21:F21"/>
    <mergeCell ref="C22:D22"/>
    <mergeCell ref="E22:F22"/>
    <mergeCell ref="D29:G29"/>
    <mergeCell ref="C24:D24"/>
    <mergeCell ref="E24:F24"/>
    <mergeCell ref="D25:G25"/>
    <mergeCell ref="D26:G26"/>
    <mergeCell ref="D27:G27"/>
    <mergeCell ref="D28:G28"/>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90" workbookViewId="0">
      <selection activeCell="C10" sqref="C10"/>
    </sheetView>
  </sheetViews>
  <sheetFormatPr defaultColWidth="8.90625" defaultRowHeight="13.2" x14ac:dyDescent="0.3"/>
  <cols>
    <col min="1" max="1" width="1.81640625" style="79" customWidth="1"/>
    <col min="2" max="2" width="2.6328125" style="79" bestFit="1" customWidth="1"/>
    <col min="3" max="3" width="66.36328125" style="80" customWidth="1"/>
    <col min="4" max="4" width="1.90625" style="79" customWidth="1"/>
    <col min="5" max="16384" width="8.90625" style="79"/>
  </cols>
  <sheetData>
    <row r="1" spans="2:4" ht="9.9" customHeight="1" x14ac:dyDescent="0.3"/>
    <row r="2" spans="2:4" ht="18.75" customHeight="1" x14ac:dyDescent="0.3">
      <c r="B2" s="143" t="s">
        <v>3415</v>
      </c>
      <c r="C2" s="143"/>
      <c r="D2" s="143"/>
    </row>
    <row r="3" spans="2:4" s="83" customFormat="1" ht="80.099999999999994" customHeight="1" x14ac:dyDescent="0.3">
      <c r="B3" s="142" t="s">
        <v>3416</v>
      </c>
      <c r="C3" s="142"/>
      <c r="D3" s="82"/>
    </row>
    <row r="4" spans="2:4" ht="39.6" x14ac:dyDescent="0.3">
      <c r="B4" s="84" t="str">
        <f>_xlfn.UNICHAR(11162)</f>
        <v>⮚</v>
      </c>
      <c r="C4" s="85" t="s">
        <v>3417</v>
      </c>
      <c r="D4" s="81"/>
    </row>
    <row r="5" spans="2:4" ht="5.0999999999999996" customHeight="1" x14ac:dyDescent="0.3">
      <c r="B5" s="84"/>
      <c r="C5" s="85"/>
      <c r="D5" s="81"/>
    </row>
    <row r="6" spans="2:4" ht="39.6" x14ac:dyDescent="0.3">
      <c r="B6" s="84" t="str">
        <f>_xlfn.UNICHAR(11162)</f>
        <v>⮚</v>
      </c>
      <c r="C6" s="86" t="s">
        <v>3418</v>
      </c>
      <c r="D6" s="81"/>
    </row>
    <row r="7" spans="2:4" ht="5.0999999999999996" customHeight="1" x14ac:dyDescent="0.3">
      <c r="B7" s="84"/>
      <c r="C7" s="85"/>
      <c r="D7" s="81"/>
    </row>
    <row r="8" spans="2:4" ht="66" x14ac:dyDescent="0.3">
      <c r="B8" s="84" t="str">
        <f>_xlfn.UNICHAR(11162)</f>
        <v>⮚</v>
      </c>
      <c r="C8" s="87" t="s">
        <v>3419</v>
      </c>
      <c r="D8" s="81"/>
    </row>
    <row r="9" spans="2:4" ht="5.0999999999999996" customHeight="1" x14ac:dyDescent="0.3">
      <c r="B9" s="84"/>
      <c r="C9" s="85"/>
      <c r="D9" s="81"/>
    </row>
    <row r="10" spans="2:4" ht="52.8" x14ac:dyDescent="0.3">
      <c r="B10" s="84" t="str">
        <f>_xlfn.UNICHAR(11162)</f>
        <v>⮚</v>
      </c>
      <c r="C10" s="87" t="s">
        <v>3420</v>
      </c>
      <c r="D10" s="81"/>
    </row>
    <row r="11" spans="2:4" x14ac:dyDescent="0.3">
      <c r="B11" s="88"/>
      <c r="C11" s="87"/>
      <c r="D11" s="81"/>
    </row>
    <row r="12" spans="2:4" ht="99.9" customHeight="1" x14ac:dyDescent="0.3">
      <c r="B12" s="88"/>
      <c r="C12" s="31" t="s">
        <v>3514</v>
      </c>
      <c r="D12" s="81"/>
    </row>
    <row r="13" spans="2:4" x14ac:dyDescent="0.3">
      <c r="B13" s="81"/>
      <c r="C13" s="89"/>
      <c r="D13" s="81"/>
    </row>
    <row r="14" spans="2:4" ht="99.9" customHeight="1" x14ac:dyDescent="0.3">
      <c r="B14" s="81"/>
      <c r="C14" s="31" t="s">
        <v>3421</v>
      </c>
      <c r="D14" s="81"/>
    </row>
    <row r="15" spans="2:4" x14ac:dyDescent="0.3">
      <c r="B15" s="81"/>
      <c r="C15" s="89"/>
      <c r="D15" s="81"/>
    </row>
    <row r="16" spans="2:4" ht="150" customHeight="1" x14ac:dyDescent="0.3">
      <c r="B16" s="81"/>
      <c r="C16" s="31" t="s">
        <v>3422</v>
      </c>
      <c r="D16" s="81"/>
    </row>
    <row r="17" spans="2:4" x14ac:dyDescent="0.3">
      <c r="B17" s="81"/>
      <c r="C17" s="89"/>
      <c r="D17" s="81"/>
    </row>
  </sheetData>
  <sheetProtection algorithmName="SHA-512" hashValue="798MnEBqnjKvFcBLRCWRd6drnCE1VJtTtBsSU9DxbGHOyKJpElUaLYWCgiSBmK/LjRHAQKEOyMGIiVxhETIfdA==" saltValue="ifTC9jI8J8vZG+s4v/zxsA=="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election activeCell="C18" sqref="C18"/>
    </sheetView>
  </sheetViews>
  <sheetFormatPr defaultColWidth="8.90625" defaultRowHeight="13.2" x14ac:dyDescent="0.3"/>
  <cols>
    <col min="1" max="1" width="1.81640625" style="11" customWidth="1"/>
    <col min="2" max="2" width="2.6328125" style="11" bestFit="1" customWidth="1"/>
    <col min="3" max="3" width="66.36328125" style="15" customWidth="1"/>
    <col min="4" max="4" width="1.90625" style="11" customWidth="1"/>
    <col min="5" max="16384" width="8.90625" style="11"/>
  </cols>
  <sheetData>
    <row r="1" spans="2:4" ht="9.9" customHeight="1" x14ac:dyDescent="0.3"/>
    <row r="2" spans="2:4" ht="18.75" customHeight="1" x14ac:dyDescent="0.3">
      <c r="B2" s="144" t="s">
        <v>3423</v>
      </c>
      <c r="C2" s="144"/>
      <c r="D2" s="144"/>
    </row>
    <row r="3" spans="2:4" x14ac:dyDescent="0.3">
      <c r="B3" s="13"/>
      <c r="C3" s="12"/>
      <c r="D3" s="10"/>
    </row>
    <row r="4" spans="2:4" ht="200.1" customHeight="1" x14ac:dyDescent="0.3">
      <c r="B4" s="13"/>
      <c r="C4" s="31" t="s">
        <v>3515</v>
      </c>
      <c r="D4" s="10"/>
    </row>
    <row r="5" spans="2:4" x14ac:dyDescent="0.3">
      <c r="B5" s="10"/>
      <c r="C5" s="14"/>
      <c r="D5" s="10"/>
    </row>
  </sheetData>
  <sheetProtection algorithmName="SHA-512" hashValue="buMLwvFPGs52WyPDFwaz66QtcLGZIK8XwDB76vTOosefzRygpluGHv1c0I/25o11zglDx0DMrvgkppEvoLkEig==" saltValue="n1oatW4dBxq78Fb+pwIP9A==" spinCount="100000" sheet="1" objects="1" scenarios="1" formatCells="0" formatRows="0"/>
  <mergeCells count="1">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研究開発予算</vt:lpstr>
      <vt:lpstr>(添付資料1) 主任研究者研究経歴書【共同提案・代表】１</vt:lpstr>
      <vt:lpstr>(添付資料1) 主任研究者研究経歴書【共同提案・代表】２</vt:lpstr>
      <vt:lpstr>(添付資料1) 主任研究者研究経歴書【共同提案・分担】１</vt:lpstr>
      <vt:lpstr>(添付資料1) 主任研究者研究経歴書【共同提案・分担】２</vt:lpstr>
      <vt:lpstr>(添付資料2) 研究費の応募・受入状況【共同提案・代表】</vt:lpstr>
      <vt:lpstr>(添付資料2) 研究費の応募・受入状況【共同提案・分担】</vt:lpstr>
      <vt:lpstr>(添付資料3) 利害関係の確認</vt:lpstr>
      <vt:lpstr>(添付資料3　別紙1) 利害関係者</vt:lpstr>
      <vt:lpstr>技術キーワード</vt:lpstr>
      <vt:lpstr>技術キーワード一覧(マスタ)</vt:lpstr>
      <vt:lpstr>'(添付資料1) 主任研究者研究経歴書【共同提案・代表】１'!Print_Area</vt:lpstr>
      <vt:lpstr>'(添付資料1) 主任研究者研究経歴書【共同提案・代表】２'!Print_Area</vt:lpstr>
      <vt:lpstr>'(添付資料1) 主任研究者研究経歴書【共同提案・分担】１'!Print_Area</vt:lpstr>
      <vt:lpstr>'(添付資料1) 主任研究者研究経歴書【共同提案・分担】２'!Print_Area</vt:lpstr>
      <vt:lpstr>'(添付資料2) 研究費の応募・受入状況【共同提案・代表】'!Print_Area</vt:lpstr>
      <vt:lpstr>'(添付資料2) 研究費の応募・受入状況【共同提案・分担】'!Print_Area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