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7801A361-F14A-4678-A74B-7B9B7C586871}" xr6:coauthVersionLast="47" xr6:coauthVersionMax="47" xr10:uidLastSave="{00000000-0000-0000-0000-000000000000}"/>
  <bookViews>
    <workbookView xWindow="2177" yWindow="2177" windowWidth="16589" windowHeight="9539" firstSheet="10" activeTab="11" xr2:uid="{31052666-7C25-4B27-9BF4-E02A09C96E4D}"/>
  </bookViews>
  <sheets>
    <sheet name="（日報）従事日誌202604" sheetId="69" r:id="rId1"/>
    <sheet name="（日報）従事日誌202605 " sheetId="68" r:id="rId2"/>
    <sheet name="（日報）従事日誌202606" sheetId="70" r:id="rId3"/>
    <sheet name="（日報）従事日誌202607" sheetId="71" r:id="rId4"/>
    <sheet name="（日報）従事日誌202608" sheetId="72" r:id="rId5"/>
    <sheet name="（日報）従事日誌202609" sheetId="73" r:id="rId6"/>
    <sheet name="（日報）従事日誌202610" sheetId="75" r:id="rId7"/>
    <sheet name="（日報）従事日誌202611" sheetId="76" r:id="rId8"/>
    <sheet name="（日報）従事日誌202612" sheetId="77" r:id="rId9"/>
    <sheet name="（日報）従事日誌202701" sheetId="78" r:id="rId10"/>
    <sheet name="（日報）従事日誌202702" sheetId="79" r:id="rId11"/>
    <sheet name="（日報）従事日誌202703" sheetId="80" r:id="rId12"/>
  </sheets>
  <definedNames>
    <definedName name="_xlnm.Print_Area" localSheetId="0">'（日報）従事日誌202604'!$A$1:$Q$51</definedName>
    <definedName name="_xlnm.Print_Area" localSheetId="1">'（日報）従事日誌202605 '!$A$1:$Q$51</definedName>
    <definedName name="_xlnm.Print_Area" localSheetId="2">'（日報）従事日誌202606'!$A$1:$Q$51</definedName>
    <definedName name="_xlnm.Print_Area" localSheetId="3">'（日報）従事日誌202607'!$A$1:$Q$51</definedName>
    <definedName name="_xlnm.Print_Area" localSheetId="4">'（日報）従事日誌202608'!$A$1:$Q$51</definedName>
    <definedName name="_xlnm.Print_Area" localSheetId="5">'（日報）従事日誌202609'!$A$1:$Q$51</definedName>
    <definedName name="_xlnm.Print_Area" localSheetId="6">'（日報）従事日誌202610'!$A$1:$Q$51</definedName>
    <definedName name="_xlnm.Print_Area" localSheetId="7">'（日報）従事日誌202611'!$A$1:$Q$51</definedName>
    <definedName name="_xlnm.Print_Area" localSheetId="8">'（日報）従事日誌202612'!$A$1:$Q$51</definedName>
    <definedName name="_xlnm.Print_Area" localSheetId="9">'（日報）従事日誌202701'!$A$1:$Q$51</definedName>
    <definedName name="_xlnm.Print_Area" localSheetId="10">'（日報）従事日誌202702'!$A$1:$Q$51</definedName>
    <definedName name="_xlnm.Print_Area" localSheetId="11">'（日報）従事日誌202703'!$A$1:$Q$51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4" i="80" l="1" a="1"/>
  <c r="AB14" i="80"/>
  <c r="AB15" i="80" a="1"/>
  <c r="AB15" i="80"/>
  <c r="AB16" i="80" a="1"/>
  <c r="AB16" i="80"/>
  <c r="AB17" i="80" a="1"/>
  <c r="AB17" i="80"/>
  <c r="AB18" i="80" a="1"/>
  <c r="AB18" i="80"/>
  <c r="AB19" i="80" a="1"/>
  <c r="AB19" i="80"/>
  <c r="AB20" i="80" a="1"/>
  <c r="AB20" i="80"/>
  <c r="AB21" i="80" a="1"/>
  <c r="AB21" i="80"/>
  <c r="AB22" i="80" a="1"/>
  <c r="AB22" i="80"/>
  <c r="AB23" i="80" a="1"/>
  <c r="AB23" i="80"/>
  <c r="AB24" i="80" a="1"/>
  <c r="AB24" i="80"/>
  <c r="AB25" i="80" a="1"/>
  <c r="AB25" i="80"/>
  <c r="AB26" i="80" a="1"/>
  <c r="AB26" i="80"/>
  <c r="AB27" i="80" a="1"/>
  <c r="AB27" i="80"/>
  <c r="AB28" i="80" a="1"/>
  <c r="AB28" i="80"/>
  <c r="AB29" i="80" a="1"/>
  <c r="AB29" i="80"/>
  <c r="AB30" i="80" a="1"/>
  <c r="AB30" i="80"/>
  <c r="AB31" i="80" a="1"/>
  <c r="AB31" i="80"/>
  <c r="AB32" i="80" a="1"/>
  <c r="AB32" i="80"/>
  <c r="AB33" i="80" a="1"/>
  <c r="AB33" i="80"/>
  <c r="AB34" i="80" a="1"/>
  <c r="AB34" i="80"/>
  <c r="AB35" i="80" a="1"/>
  <c r="AB35" i="80"/>
  <c r="AB36" i="80" a="1"/>
  <c r="AB36" i="80"/>
  <c r="AB37" i="80" a="1"/>
  <c r="AB37" i="80"/>
  <c r="AB38" i="80" a="1"/>
  <c r="AB38" i="80"/>
  <c r="AB39" i="80" a="1"/>
  <c r="AB39" i="80"/>
  <c r="AB40" i="80" a="1"/>
  <c r="AB40" i="80"/>
  <c r="AB41" i="80" a="1"/>
  <c r="AB41" i="80"/>
  <c r="AB42" i="80" a="1"/>
  <c r="AB42" i="80"/>
  <c r="AB43" i="80" a="1"/>
  <c r="AB43" i="80"/>
  <c r="AB13" i="80" a="1"/>
  <c r="AB13" i="80"/>
  <c r="AB14" i="79" a="1"/>
  <c r="AB14" i="79"/>
  <c r="AB15" i="79" a="1"/>
  <c r="AB15" i="79"/>
  <c r="AB16" i="79" a="1"/>
  <c r="AB16" i="79"/>
  <c r="AB17" i="79" a="1"/>
  <c r="AB17" i="79"/>
  <c r="AB18" i="79" a="1"/>
  <c r="AB18" i="79"/>
  <c r="AB19" i="79" a="1"/>
  <c r="AB19" i="79"/>
  <c r="AB20" i="79" a="1"/>
  <c r="AB20" i="79"/>
  <c r="AB21" i="79" a="1"/>
  <c r="AB21" i="79"/>
  <c r="AB22" i="79" a="1"/>
  <c r="AB22" i="79"/>
  <c r="AB23" i="79" a="1"/>
  <c r="AB23" i="79"/>
  <c r="AB24" i="79" a="1"/>
  <c r="AB24" i="79"/>
  <c r="AB25" i="79" a="1"/>
  <c r="AB25" i="79"/>
  <c r="AB26" i="79" a="1"/>
  <c r="AB26" i="79"/>
  <c r="AB27" i="79" a="1"/>
  <c r="AB27" i="79"/>
  <c r="AB28" i="79" a="1"/>
  <c r="AB28" i="79"/>
  <c r="AB29" i="79" a="1"/>
  <c r="AB29" i="79"/>
  <c r="AB30" i="79" a="1"/>
  <c r="AB30" i="79"/>
  <c r="AB31" i="79" a="1"/>
  <c r="AB31" i="79"/>
  <c r="AB32" i="79" a="1"/>
  <c r="AB32" i="79"/>
  <c r="AB33" i="79" a="1"/>
  <c r="AB33" i="79"/>
  <c r="AB34" i="79" a="1"/>
  <c r="AB34" i="79"/>
  <c r="AB35" i="79" a="1"/>
  <c r="AB35" i="79"/>
  <c r="AB36" i="79" a="1"/>
  <c r="AB36" i="79"/>
  <c r="AB37" i="79" a="1"/>
  <c r="AB37" i="79"/>
  <c r="AB38" i="79" a="1"/>
  <c r="AB38" i="79"/>
  <c r="AB39" i="79" a="1"/>
  <c r="AB39" i="79"/>
  <c r="AB40" i="79" a="1"/>
  <c r="AB40" i="79"/>
  <c r="AB41" i="79" a="1"/>
  <c r="AB41" i="79"/>
  <c r="AB42" i="79" a="1"/>
  <c r="AB42" i="79"/>
  <c r="AB43" i="79" a="1"/>
  <c r="AB43" i="79"/>
  <c r="AB13" i="79" a="1"/>
  <c r="AB13" i="79"/>
  <c r="AB14" i="78" a="1"/>
  <c r="AB14" i="78" s="1"/>
  <c r="AB15" i="78" a="1"/>
  <c r="AB15" i="78" s="1"/>
  <c r="AB16" i="78" a="1"/>
  <c r="AB16" i="78" s="1"/>
  <c r="AB17" i="78" a="1"/>
  <c r="AB17" i="78"/>
  <c r="AB18" i="78" a="1"/>
  <c r="AB18" i="78" s="1"/>
  <c r="AB19" i="78" a="1"/>
  <c r="AB19" i="78"/>
  <c r="AB20" i="78" a="1"/>
  <c r="AB20" i="78"/>
  <c r="AB21" i="78" a="1"/>
  <c r="AB21" i="78"/>
  <c r="AB22" i="78" a="1"/>
  <c r="AB22" i="78" s="1"/>
  <c r="AB23" i="78" a="1"/>
  <c r="AB23" i="78" s="1"/>
  <c r="AB24" i="78" a="1"/>
  <c r="AB24" i="78" s="1"/>
  <c r="AB25" i="78" a="1"/>
  <c r="AB25" i="78"/>
  <c r="AB26" i="78" a="1"/>
  <c r="AB26" i="78" s="1"/>
  <c r="AB27" i="78" a="1"/>
  <c r="AB27" i="78"/>
  <c r="AB28" i="78" a="1"/>
  <c r="AB28" i="78"/>
  <c r="AB29" i="78" a="1"/>
  <c r="AB29" i="78"/>
  <c r="AB30" i="78" a="1"/>
  <c r="AB30" i="78" s="1"/>
  <c r="AB31" i="78" a="1"/>
  <c r="AB31" i="78" s="1"/>
  <c r="AB32" i="78" a="1"/>
  <c r="AB32" i="78" s="1"/>
  <c r="AB33" i="78" a="1"/>
  <c r="AB33" i="78"/>
  <c r="AB34" i="78" a="1"/>
  <c r="AB34" i="78" s="1"/>
  <c r="AB35" i="78" a="1"/>
  <c r="AB35" i="78"/>
  <c r="AB36" i="78" a="1"/>
  <c r="AB36" i="78"/>
  <c r="AB37" i="78" a="1"/>
  <c r="AB37" i="78"/>
  <c r="AB38" i="78" a="1"/>
  <c r="AB38" i="78" s="1"/>
  <c r="AB39" i="78" a="1"/>
  <c r="AB39" i="78" s="1"/>
  <c r="AB40" i="78" a="1"/>
  <c r="AB40" i="78" s="1"/>
  <c r="AB41" i="78" a="1"/>
  <c r="AB41" i="78"/>
  <c r="AB42" i="78" a="1"/>
  <c r="AB42" i="78" s="1"/>
  <c r="AB43" i="78" a="1"/>
  <c r="AB43" i="78"/>
  <c r="AB13" i="78" a="1"/>
  <c r="AB13" i="78" s="1"/>
  <c r="AB14" i="77" a="1"/>
  <c r="AB14" i="77" s="1"/>
  <c r="AB15" i="77" a="1"/>
  <c r="AB15" i="77" s="1"/>
  <c r="AB16" i="77" a="1"/>
  <c r="AB16" i="77" s="1"/>
  <c r="AB17" i="77" a="1"/>
  <c r="AB17" i="77"/>
  <c r="AB18" i="77" a="1"/>
  <c r="AB18" i="77" s="1"/>
  <c r="AB19" i="77" a="1"/>
  <c r="AB19" i="77"/>
  <c r="AB20" i="77" a="1"/>
  <c r="AB20" i="77"/>
  <c r="AB21" i="77" a="1"/>
  <c r="AB21" i="77"/>
  <c r="AB22" i="77" a="1"/>
  <c r="AB22" i="77" s="1"/>
  <c r="AB23" i="77" a="1"/>
  <c r="AB23" i="77" s="1"/>
  <c r="AB24" i="77" a="1"/>
  <c r="AB24" i="77" s="1"/>
  <c r="AB25" i="77" a="1"/>
  <c r="AB25" i="77"/>
  <c r="AB26" i="77" a="1"/>
  <c r="AB26" i="77" s="1"/>
  <c r="AB27" i="77" a="1"/>
  <c r="AB27" i="77"/>
  <c r="AB28" i="77" a="1"/>
  <c r="AB28" i="77"/>
  <c r="AB29" i="77" a="1"/>
  <c r="AB29" i="77"/>
  <c r="AB30" i="77" a="1"/>
  <c r="AB30" i="77" s="1"/>
  <c r="AB31" i="77" a="1"/>
  <c r="AB31" i="77" s="1"/>
  <c r="AB32" i="77" a="1"/>
  <c r="AB32" i="77" s="1"/>
  <c r="AB33" i="77" a="1"/>
  <c r="AB33" i="77"/>
  <c r="AB34" i="77" a="1"/>
  <c r="AB34" i="77" s="1"/>
  <c r="AB35" i="77" a="1"/>
  <c r="AB35" i="77"/>
  <c r="AB36" i="77" a="1"/>
  <c r="AB36" i="77"/>
  <c r="AB37" i="77" a="1"/>
  <c r="AB37" i="77" s="1"/>
  <c r="AB38" i="77" a="1"/>
  <c r="AB38" i="77" s="1"/>
  <c r="AB39" i="77" a="1"/>
  <c r="AB39" i="77" s="1"/>
  <c r="AB40" i="77" a="1"/>
  <c r="AB40" i="77" s="1"/>
  <c r="AB41" i="77" a="1"/>
  <c r="AB41" i="77"/>
  <c r="AB42" i="77" a="1"/>
  <c r="AB42" i="77" s="1"/>
  <c r="AB43" i="77" a="1"/>
  <c r="AB43" i="77"/>
  <c r="AB13" i="77" a="1"/>
  <c r="AB13" i="77"/>
  <c r="AB14" i="76" a="1"/>
  <c r="AB14" i="76"/>
  <c r="AB15" i="76" a="1"/>
  <c r="AB15" i="76" s="1"/>
  <c r="AB16" i="76" a="1"/>
  <c r="AB16" i="76" s="1"/>
  <c r="AB17" i="76" a="1"/>
  <c r="AB17" i="76"/>
  <c r="AB18" i="76" a="1"/>
  <c r="AB18" i="76"/>
  <c r="AB19" i="76" a="1"/>
  <c r="AB19" i="76"/>
  <c r="AB20" i="76" a="1"/>
  <c r="AB20" i="76"/>
  <c r="AB21" i="76" a="1"/>
  <c r="AB21" i="76"/>
  <c r="AB22" i="76" a="1"/>
  <c r="AB22" i="76"/>
  <c r="AB23" i="76" a="1"/>
  <c r="AB23" i="76" s="1"/>
  <c r="AB24" i="76" a="1"/>
  <c r="AB24" i="76" s="1"/>
  <c r="AB25" i="76" a="1"/>
  <c r="AB25" i="76"/>
  <c r="AB26" i="76" a="1"/>
  <c r="AB26" i="76"/>
  <c r="AB27" i="76" a="1"/>
  <c r="AB27" i="76"/>
  <c r="AB28" i="76" a="1"/>
  <c r="AB28" i="76"/>
  <c r="AB29" i="76" a="1"/>
  <c r="AB29" i="76"/>
  <c r="AB30" i="76" a="1"/>
  <c r="AB30" i="76"/>
  <c r="AB31" i="76" a="1"/>
  <c r="AB31" i="76" s="1"/>
  <c r="AB32" i="76" a="1"/>
  <c r="AB32" i="76" s="1"/>
  <c r="AB33" i="76" a="1"/>
  <c r="AB33" i="76"/>
  <c r="AB34" i="76" a="1"/>
  <c r="AB34" i="76"/>
  <c r="AB35" i="76" a="1"/>
  <c r="AB35" i="76"/>
  <c r="AB36" i="76" a="1"/>
  <c r="AB36" i="76"/>
  <c r="AB37" i="76" a="1"/>
  <c r="AB37" i="76"/>
  <c r="AB38" i="76" a="1"/>
  <c r="AB38" i="76"/>
  <c r="AB39" i="76" a="1"/>
  <c r="AB39" i="76" s="1"/>
  <c r="AB40" i="76" a="1"/>
  <c r="AB40" i="76" s="1"/>
  <c r="AB41" i="76" a="1"/>
  <c r="AB41" i="76"/>
  <c r="AB42" i="76" a="1"/>
  <c r="AB42" i="76"/>
  <c r="AB43" i="76" a="1"/>
  <c r="AB43" i="76"/>
  <c r="AB13" i="76" a="1"/>
  <c r="AB13" i="76"/>
  <c r="AB14" i="75" a="1"/>
  <c r="AB14" i="75"/>
  <c r="AB15" i="75" a="1"/>
  <c r="AB15" i="75" s="1"/>
  <c r="AB16" i="75" a="1"/>
  <c r="AB16" i="75" s="1"/>
  <c r="AB17" i="75" a="1"/>
  <c r="AB17" i="75"/>
  <c r="AB18" i="75" a="1"/>
  <c r="AB18" i="75"/>
  <c r="AB19" i="75" a="1"/>
  <c r="AB19" i="75"/>
  <c r="AB20" i="75" a="1"/>
  <c r="AB20" i="75"/>
  <c r="AB21" i="75" a="1"/>
  <c r="AB21" i="75"/>
  <c r="AB22" i="75" a="1"/>
  <c r="AB22" i="75"/>
  <c r="AB23" i="75" a="1"/>
  <c r="AB23" i="75" s="1"/>
  <c r="AB24" i="75" a="1"/>
  <c r="AB24" i="75" s="1"/>
  <c r="AB25" i="75" a="1"/>
  <c r="AB25" i="75"/>
  <c r="AB26" i="75" a="1"/>
  <c r="AB26" i="75"/>
  <c r="AB27" i="75" a="1"/>
  <c r="AB27" i="75"/>
  <c r="AB28" i="75" a="1"/>
  <c r="AB28" i="75"/>
  <c r="AB29" i="75" a="1"/>
  <c r="AB29" i="75"/>
  <c r="AB30" i="75" a="1"/>
  <c r="AB30" i="75"/>
  <c r="AB31" i="75" a="1"/>
  <c r="AB31" i="75" s="1"/>
  <c r="AB32" i="75" a="1"/>
  <c r="AB32" i="75" s="1"/>
  <c r="AB33" i="75" a="1"/>
  <c r="AB33" i="75"/>
  <c r="AB34" i="75" a="1"/>
  <c r="AB34" i="75"/>
  <c r="AB35" i="75" a="1"/>
  <c r="AB35" i="75"/>
  <c r="AB36" i="75" a="1"/>
  <c r="AB36" i="75"/>
  <c r="AB37" i="75" a="1"/>
  <c r="AB37" i="75"/>
  <c r="AB38" i="75" a="1"/>
  <c r="AB38" i="75"/>
  <c r="AB39" i="75" a="1"/>
  <c r="AB39" i="75" s="1"/>
  <c r="AB40" i="75" a="1"/>
  <c r="AB40" i="75" s="1"/>
  <c r="AB41" i="75" a="1"/>
  <c r="AB41" i="75"/>
  <c r="AB42" i="75" a="1"/>
  <c r="AB42" i="75"/>
  <c r="AB43" i="75" a="1"/>
  <c r="AB43" i="75"/>
  <c r="AB13" i="75" a="1"/>
  <c r="AB13" i="75" s="1"/>
  <c r="AB14" i="73" a="1"/>
  <c r="AB14" i="73"/>
  <c r="AB15" i="73" a="1"/>
  <c r="AB15" i="73"/>
  <c r="AB16" i="73" a="1"/>
  <c r="AB16" i="73"/>
  <c r="AB17" i="73" a="1"/>
  <c r="AB17" i="73"/>
  <c r="AB18" i="73" a="1"/>
  <c r="AB18" i="73" s="1"/>
  <c r="AB19" i="73" a="1"/>
  <c r="AB19" i="73"/>
  <c r="AB20" i="73" a="1"/>
  <c r="AB20" i="73"/>
  <c r="AB21" i="73" a="1"/>
  <c r="AB21" i="73"/>
  <c r="AB22" i="73" a="1"/>
  <c r="AB22" i="73"/>
  <c r="AB23" i="73" a="1"/>
  <c r="AB23" i="73" s="1"/>
  <c r="AB24" i="73" a="1"/>
  <c r="AB24" i="73"/>
  <c r="AB25" i="73" a="1"/>
  <c r="AB25" i="73"/>
  <c r="AB26" i="73" a="1"/>
  <c r="AB26" i="73" s="1"/>
  <c r="AB27" i="73" a="1"/>
  <c r="AB27" i="73"/>
  <c r="AB28" i="73" a="1"/>
  <c r="AB28" i="73"/>
  <c r="AB29" i="73" a="1"/>
  <c r="AB29" i="73"/>
  <c r="AB30" i="73" a="1"/>
  <c r="AB30" i="73"/>
  <c r="AB31" i="73" a="1"/>
  <c r="AB31" i="73" s="1"/>
  <c r="AB32" i="73" a="1"/>
  <c r="AB32" i="73"/>
  <c r="AB33" i="73" a="1"/>
  <c r="AB33" i="73" s="1"/>
  <c r="AB34" i="73" a="1"/>
  <c r="AB34" i="73" s="1"/>
  <c r="AB35" i="73" a="1"/>
  <c r="AB35" i="73"/>
  <c r="AB36" i="73" a="1"/>
  <c r="AB36" i="73"/>
  <c r="AB37" i="73" a="1"/>
  <c r="AB37" i="73"/>
  <c r="AB38" i="73" a="1"/>
  <c r="AB38" i="73"/>
  <c r="AB39" i="73" a="1"/>
  <c r="AB39" i="73" s="1"/>
  <c r="AB40" i="73" a="1"/>
  <c r="AB40" i="73"/>
  <c r="AB41" i="73" a="1"/>
  <c r="AB41" i="73" s="1"/>
  <c r="AB42" i="73" a="1"/>
  <c r="AB42" i="73" s="1"/>
  <c r="AB43" i="73" a="1"/>
  <c r="AB43" i="73"/>
  <c r="AB14" i="72" a="1"/>
  <c r="AB14" i="72" s="1"/>
  <c r="AB15" i="72" a="1"/>
  <c r="AB15" i="72"/>
  <c r="AB16" i="72" a="1"/>
  <c r="AB16" i="72"/>
  <c r="AB17" i="72" a="1"/>
  <c r="AB17" i="72"/>
  <c r="AB18" i="72" a="1"/>
  <c r="AB18" i="72" s="1"/>
  <c r="AB19" i="72" a="1"/>
  <c r="AB19" i="72"/>
  <c r="AB20" i="72" a="1"/>
  <c r="AB20" i="72"/>
  <c r="AB21" i="72" a="1"/>
  <c r="AB21" i="72"/>
  <c r="AB22" i="72" a="1"/>
  <c r="AB22" i="72" s="1"/>
  <c r="AB23" i="72" a="1"/>
  <c r="AB23" i="72"/>
  <c r="AB24" i="72" a="1"/>
  <c r="AB24" i="72"/>
  <c r="AB25" i="72" a="1"/>
  <c r="AB25" i="72"/>
  <c r="AB26" i="72" a="1"/>
  <c r="AB26" i="72" s="1"/>
  <c r="AB27" i="72" a="1"/>
  <c r="AB27" i="72"/>
  <c r="AB28" i="72" a="1"/>
  <c r="AB28" i="72"/>
  <c r="AB29" i="72" a="1"/>
  <c r="AB29" i="72"/>
  <c r="AB30" i="72" a="1"/>
  <c r="AB30" i="72" s="1"/>
  <c r="AB31" i="72" a="1"/>
  <c r="AB31" i="72"/>
  <c r="AB32" i="72" a="1"/>
  <c r="AB32" i="72"/>
  <c r="AB33" i="72" a="1"/>
  <c r="AB33" i="72"/>
  <c r="AB34" i="72" a="1"/>
  <c r="AB34" i="72" s="1"/>
  <c r="AB35" i="72" a="1"/>
  <c r="AB35" i="72"/>
  <c r="AB36" i="72" a="1"/>
  <c r="AB36" i="72"/>
  <c r="AB37" i="72" a="1"/>
  <c r="AB37" i="72"/>
  <c r="AB38" i="72" a="1"/>
  <c r="AB38" i="72" s="1"/>
  <c r="AB39" i="72" a="1"/>
  <c r="AB39" i="72"/>
  <c r="AB40" i="72" a="1"/>
  <c r="AB40" i="72"/>
  <c r="AB41" i="72" a="1"/>
  <c r="AB41" i="72"/>
  <c r="AB42" i="72" a="1"/>
  <c r="AB42" i="72" s="1"/>
  <c r="AB43" i="72" a="1"/>
  <c r="AB43" i="72"/>
  <c r="AB13" i="72" a="1"/>
  <c r="AB13" i="72"/>
  <c r="AB14" i="71" a="1"/>
  <c r="AB14" i="71"/>
  <c r="AB15" i="71" a="1"/>
  <c r="AB15" i="71" s="1"/>
  <c r="AB16" i="71" a="1"/>
  <c r="AB16" i="71" s="1"/>
  <c r="AB17" i="71" a="1"/>
  <c r="AB17" i="71"/>
  <c r="AB18" i="71" a="1"/>
  <c r="AB18" i="71" s="1"/>
  <c r="AB19" i="71" a="1"/>
  <c r="AB19" i="71"/>
  <c r="AB20" i="71" a="1"/>
  <c r="AB20" i="71"/>
  <c r="AB21" i="71" a="1"/>
  <c r="AB21" i="71"/>
  <c r="AB22" i="71" a="1"/>
  <c r="AB22" i="71"/>
  <c r="AB23" i="71" a="1"/>
  <c r="AB23" i="71" s="1"/>
  <c r="AB24" i="71" a="1"/>
  <c r="AB24" i="71" s="1"/>
  <c r="AB25" i="71" a="1"/>
  <c r="AB25" i="71"/>
  <c r="AB26" i="71" a="1"/>
  <c r="AB26" i="71" s="1"/>
  <c r="AB27" i="71" a="1"/>
  <c r="AB27" i="71"/>
  <c r="AB28" i="71" a="1"/>
  <c r="AB28" i="71"/>
  <c r="AB29" i="71" a="1"/>
  <c r="AB29" i="71"/>
  <c r="AB30" i="71" a="1"/>
  <c r="AB30" i="71"/>
  <c r="AB31" i="71" a="1"/>
  <c r="AB31" i="71" s="1"/>
  <c r="AB32" i="71" a="1"/>
  <c r="AB32" i="71" s="1"/>
  <c r="AB33" i="71" a="1"/>
  <c r="AB33" i="71"/>
  <c r="AB34" i="71" a="1"/>
  <c r="AB34" i="71" s="1"/>
  <c r="AB35" i="71" a="1"/>
  <c r="AB35" i="71"/>
  <c r="AB36" i="71" a="1"/>
  <c r="AB36" i="71"/>
  <c r="AB37" i="71" a="1"/>
  <c r="AB37" i="71"/>
  <c r="AB38" i="71" a="1"/>
  <c r="AB38" i="71"/>
  <c r="AB39" i="71" a="1"/>
  <c r="AB39" i="71" s="1"/>
  <c r="AB40" i="71" a="1"/>
  <c r="AB40" i="71" s="1"/>
  <c r="AB41" i="71" a="1"/>
  <c r="AB41" i="71"/>
  <c r="AB42" i="71" a="1"/>
  <c r="AB42" i="71" s="1"/>
  <c r="AB43" i="71" a="1"/>
  <c r="AB43" i="71"/>
  <c r="AB13" i="71" a="1"/>
  <c r="AB13" i="71" s="1"/>
  <c r="AB13" i="70" a="1"/>
  <c r="AB13" i="70" s="1"/>
  <c r="AB14" i="70" a="1"/>
  <c r="AB14" i="70"/>
  <c r="AB15" i="70" a="1"/>
  <c r="AB15" i="70"/>
  <c r="AB16" i="70" a="1"/>
  <c r="AB16" i="70" s="1"/>
  <c r="AB17" i="70" a="1"/>
  <c r="AB17" i="70"/>
  <c r="AB18" i="70" a="1"/>
  <c r="AB18" i="70"/>
  <c r="AB19" i="70" a="1"/>
  <c r="AB19" i="70"/>
  <c r="AB20" i="70" a="1"/>
  <c r="AB20" i="70"/>
  <c r="AB21" i="70" a="1"/>
  <c r="AB21" i="70"/>
  <c r="AB22" i="70" a="1"/>
  <c r="AB22" i="70"/>
  <c r="AB23" i="70" a="1"/>
  <c r="AB23" i="70" s="1"/>
  <c r="AB24" i="70" a="1"/>
  <c r="AB24" i="70" s="1"/>
  <c r="AB25" i="70" a="1"/>
  <c r="AB25" i="70"/>
  <c r="AB26" i="70" a="1"/>
  <c r="AB26" i="70"/>
  <c r="AB27" i="70" a="1"/>
  <c r="AB27" i="70"/>
  <c r="AB28" i="70" a="1"/>
  <c r="AB28" i="70"/>
  <c r="AB29" i="70" a="1"/>
  <c r="AB29" i="70"/>
  <c r="AB30" i="70" a="1"/>
  <c r="AB30" i="70"/>
  <c r="AB31" i="70" a="1"/>
  <c r="AB31" i="70" s="1"/>
  <c r="AB32" i="70" a="1"/>
  <c r="AB32" i="70" s="1"/>
  <c r="AB33" i="70" a="1"/>
  <c r="AB33" i="70"/>
  <c r="AB34" i="70" a="1"/>
  <c r="AB34" i="70"/>
  <c r="AB35" i="70" a="1"/>
  <c r="AB35" i="70"/>
  <c r="AB36" i="70" a="1"/>
  <c r="AB36" i="70"/>
  <c r="AB37" i="70" a="1"/>
  <c r="AB37" i="70"/>
  <c r="AB38" i="70" a="1"/>
  <c r="AB38" i="70"/>
  <c r="AB39" i="70" a="1"/>
  <c r="AB39" i="70" s="1"/>
  <c r="AB40" i="70" a="1"/>
  <c r="AB40" i="70" s="1"/>
  <c r="AB41" i="70" a="1"/>
  <c r="AB41" i="70"/>
  <c r="AB42" i="70" a="1"/>
  <c r="AB42" i="70"/>
  <c r="AB43" i="70" a="1"/>
  <c r="AB43" i="70"/>
  <c r="AB14" i="68" a="1"/>
  <c r="AB14" i="68" s="1"/>
  <c r="AB15" i="68" a="1"/>
  <c r="AB15" i="68" s="1"/>
  <c r="AB16" i="68" a="1"/>
  <c r="AB16" i="68" s="1"/>
  <c r="AB17" i="68" a="1"/>
  <c r="AB17" i="68"/>
  <c r="AB18" i="68" a="1"/>
  <c r="AB18" i="68" s="1"/>
  <c r="AB19" i="68" a="1"/>
  <c r="AB19" i="68"/>
  <c r="AB20" i="68" a="1"/>
  <c r="AB20" i="68"/>
  <c r="AB21" i="68" a="1"/>
  <c r="AB21" i="68"/>
  <c r="AB22" i="68" a="1"/>
  <c r="AB22" i="68" s="1"/>
  <c r="AB23" i="68" a="1"/>
  <c r="AB23" i="68" s="1"/>
  <c r="AB24" i="68" a="1"/>
  <c r="AB24" i="68" s="1"/>
  <c r="AB25" i="68" a="1"/>
  <c r="AB25" i="68"/>
  <c r="AB26" i="68" a="1"/>
  <c r="AB26" i="68" s="1"/>
  <c r="AB27" i="68" a="1"/>
  <c r="AB27" i="68"/>
  <c r="AB28" i="68" a="1"/>
  <c r="AB28" i="68"/>
  <c r="AB29" i="68" a="1"/>
  <c r="AB29" i="68"/>
  <c r="AB30" i="68" a="1"/>
  <c r="AB30" i="68" s="1"/>
  <c r="AB31" i="68" a="1"/>
  <c r="AB31" i="68" s="1"/>
  <c r="AB32" i="68" a="1"/>
  <c r="AB32" i="68" s="1"/>
  <c r="AB33" i="68" a="1"/>
  <c r="AB33" i="68"/>
  <c r="AB34" i="68" a="1"/>
  <c r="AB34" i="68" s="1"/>
  <c r="AB35" i="68" a="1"/>
  <c r="AB35" i="68"/>
  <c r="AB36" i="68" a="1"/>
  <c r="AB36" i="68"/>
  <c r="AB37" i="68" a="1"/>
  <c r="AB37" i="68"/>
  <c r="AB38" i="68" a="1"/>
  <c r="AB38" i="68" s="1"/>
  <c r="AB39" i="68" a="1"/>
  <c r="AB39" i="68" s="1"/>
  <c r="AB40" i="68" a="1"/>
  <c r="AB40" i="68" s="1"/>
  <c r="AB41" i="68" a="1"/>
  <c r="AB41" i="68"/>
  <c r="AB42" i="68" a="1"/>
  <c r="AB42" i="68" s="1"/>
  <c r="AB43" i="68" a="1"/>
  <c r="AB43" i="68"/>
  <c r="AB15" i="69" a="1"/>
  <c r="AB15" i="69" s="1"/>
  <c r="AB16" i="69" a="1"/>
  <c r="AB16" i="69"/>
  <c r="AB17" i="69" a="1"/>
  <c r="AB17" i="69"/>
  <c r="AB18" i="69" a="1"/>
  <c r="AB18" i="69"/>
  <c r="AB19" i="69" a="1"/>
  <c r="AB19" i="69"/>
  <c r="AB20" i="69" a="1"/>
  <c r="AB20" i="69"/>
  <c r="AB21" i="69" a="1"/>
  <c r="AB21" i="69"/>
  <c r="AB22" i="69" a="1"/>
  <c r="AB22" i="69"/>
  <c r="AB23" i="69" a="1"/>
  <c r="AB23" i="69" s="1"/>
  <c r="AB24" i="69" a="1"/>
  <c r="AB24" i="69"/>
  <c r="AB25" i="69" a="1"/>
  <c r="AB25" i="69"/>
  <c r="AB26" i="69" a="1"/>
  <c r="AB26" i="69"/>
  <c r="AB27" i="69" a="1"/>
  <c r="AB27" i="69"/>
  <c r="AB28" i="69" a="1"/>
  <c r="AB28" i="69"/>
  <c r="AB29" i="69" a="1"/>
  <c r="AB29" i="69"/>
  <c r="AB30" i="69" a="1"/>
  <c r="AB30" i="69"/>
  <c r="AB31" i="69" a="1"/>
  <c r="AB31" i="69" s="1"/>
  <c r="AB32" i="69" a="1"/>
  <c r="AB32" i="69"/>
  <c r="AB33" i="69" a="1"/>
  <c r="AB33" i="69"/>
  <c r="AB34" i="69" a="1"/>
  <c r="AB34" i="69"/>
  <c r="AB35" i="69" a="1"/>
  <c r="AB35" i="69"/>
  <c r="AB36" i="69" a="1"/>
  <c r="AB36" i="69"/>
  <c r="AB37" i="69" a="1"/>
  <c r="AB37" i="69"/>
  <c r="AB38" i="69" a="1"/>
  <c r="AB38" i="69"/>
  <c r="AB39" i="69" a="1"/>
  <c r="AB39" i="69" s="1"/>
  <c r="AB40" i="69" a="1"/>
  <c r="AB40" i="69"/>
  <c r="AB41" i="69" a="1"/>
  <c r="AB41" i="69"/>
  <c r="AB42" i="69" a="1"/>
  <c r="AB42" i="69"/>
  <c r="AB43" i="69" a="1"/>
  <c r="AB43" i="69"/>
  <c r="AB14" i="69" a="1"/>
  <c r="AB14" i="69"/>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B13" i="73" s="1" a="1"/>
  <c r="AB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c r="I32" i="69" a="1"/>
  <c r="AF31" i="69"/>
  <c r="AE31" i="69"/>
  <c r="AE31" i="69" a="1"/>
  <c r="AD31" i="69"/>
  <c r="Y31" i="69" a="1"/>
  <c r="Y31" i="69" s="1"/>
  <c r="I31" i="69" a="1"/>
  <c r="I31" i="69" s="1"/>
  <c r="AF30" i="69"/>
  <c r="AE30" i="69"/>
  <c r="AE30" i="69" a="1"/>
  <c r="AD30" i="69"/>
  <c r="Y30" i="69" a="1"/>
  <c r="Y30" i="69" s="1"/>
  <c r="I30" i="69" a="1"/>
  <c r="I30" i="69" s="1"/>
  <c r="AF29" i="69"/>
  <c r="AE29" i="69" a="1"/>
  <c r="AE29" i="69" s="1"/>
  <c r="AD29" i="69"/>
  <c r="AA29" i="69" a="1"/>
  <c r="AA29" i="69" s="1"/>
  <c r="Y29" i="69" a="1"/>
  <c r="Y29" i="69" s="1"/>
  <c r="I29" i="69" a="1"/>
  <c r="I29" i="69" s="1"/>
  <c r="AF28" i="69"/>
  <c r="AE28" i="69" a="1"/>
  <c r="AE28" i="69" s="1"/>
  <c r="AD28" i="69"/>
  <c r="AA28" i="69"/>
  <c r="AA28" i="69" a="1"/>
  <c r="Y28" i="69" a="1"/>
  <c r="Y28" i="69" s="1"/>
  <c r="I28" i="69" a="1"/>
  <c r="I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S13" i="73" l="1"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B13" i="68" s="1" a="1"/>
  <c r="AB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<sst xmlns="http://schemas.openxmlformats.org/spreadsheetml/2006/main" count="4089" uniqueCount="183">
  <si>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</si>
  <si>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</si>
  <si>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</si>
  <si>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</si>
  <si>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</si>
  <si>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</si>
  <si>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</si>
  <si>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</si>
  <si>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</si>
  <si>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</si>
  <si>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</si>
  <si>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</si>
  <si>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</si>
  <si>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</si>
  <si>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</si>
  <si>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</si>
  <si>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</si>
  <si>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</si>
  <si>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</si>
  <si>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</si>
  <si>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</si>
  <si>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</si>
  <si>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</si>
  <si>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</si>
  <si>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</si>
  <si>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</si>
  <si>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</si>
  <si>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</si>
  <si>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</si>
  <si>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</si>
  <si>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</si>
  <si>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</si>
  <si>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</si>
  <si>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</si>
  <si>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</si>
  <si>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</si>
  <si>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</si>
  <si>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</si>
  <si>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</si>
  <si>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</si>
  <si>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</si>
  <si>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</si>
  <si>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</si>
  <si>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</si>
  <si>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</si>
  <si>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</si>
  <si>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</si>
  <si>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</si>
  <si>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</si>
  <si>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</si>
  <si>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</si>
  <si>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</si>
  <si>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</si>
  <si>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</si>
  <si>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</si>
  <si>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</si>
  <si>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</si>
  <si>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</si>
  <si>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</si>
  <si>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</si>
  <si>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</si>
  <si>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</si>
  <si>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</si>
  <si>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</si>
  <si>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</si>
  <si>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</si>
  <si>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</si>
  <si>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</si>
  <si>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</si>
  <si>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</si>
  <si>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</si>
  <si>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</si>
  <si>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</si>
  <si>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</si>
  <si>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</si>
  <si>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</si>
  <si>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</si>
  <si>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</si>
  <si>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</si>
  <si>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</si>
  <si>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</si>
  <si>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</si>
  <si>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</si>
  <si>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</si>
  <si>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</si>
  <si>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</si>
  <si>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</si>
  <si>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</si>
  <si>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</si>
  <si>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</si>
  <si>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</si>
  <si>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</si>
  <si>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</si>
  <si>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</si>
  <si>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</si>
  <si>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</si>
  <si>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</si>
  <si>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</si>
  <si>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</si>
  <si>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</si>
  <si>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</si>
  <si>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</si>
  <si>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</si>
  <si>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</si>
  <si>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</si>
  <si>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</si>
  <si>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</si>
  <si>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</si>
  <si>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</si>
  <si>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</si>
  <si>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</si>
  <si>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</si>
  <si>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</si>
  <si>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</si>
  <si>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</si>
  <si>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</si>
  <si>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</si>
  <si>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</si>
  <si>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</si>
  <si>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</si>
  <si>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</si>
  <si>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</si>
  <si>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</si>
  <si>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</si>
  <si>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</si>
  <si>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</si>
  <si>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</si>
  <si>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</si>
  <si>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</si>
  <si>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</si>
  <si>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</si>
  <si>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</si>
  <si>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</si>
  <si>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</si>
  <si>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</si>
  <si>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</si>
  <si>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</si>
  <si>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</si>
  <si>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</si>
  <si>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</si>
  <si>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</si>
  <si>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</si>
  <si>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</si>
  <si>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</si>
  <si>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</si>
  <si>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</si>
  <si>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</si>
  <si>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</si>
  <si>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</si>
  <si>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</si>
  <si>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</si>
  <si>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</si>
  <si>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</si>
  <si>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</si>
  <si>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</si>
  <si>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</si>
  <si>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</si>
  <si>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</si>
  <si>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</si>
  <si>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</si>
  <si>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</si>
  <si>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</si>
  <si>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</si>
  <si>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</si>
  <si>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</si>
  <si>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</si>
  <si>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</si>
  <si>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</si>
  <si>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</si>
  <si>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</si>
  <si>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</si>
  <si>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</si>
  <si>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</si>
  <si>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</si>
  <si>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</si>
  <si>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</si>
  <si>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</si>
  <si>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</si>
  <si>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</si>
  <si>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</si>
  <si>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</si>
  <si>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</si>
  <si>
    <t>（この列は使用していません）休日または休暇の場合、従事時間および内容は入力できません。</t>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</si>
</sst>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6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2"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3" xfId="0" applyNumberFormat="1" applyFont="1" applyFill="1" applyBorder="1" applyAlignment="1">
      <alignment horizontal="center" vertical="center" shrinkToFit="1"/>
    </xf>
    <xf numFmtId="176" fontId="8" fillId="0" borderId="44"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1" xfId="0" applyNumberFormat="1" applyFont="1" applyBorder="1" applyAlignment="1" applyProtection="1">
      <alignment vertical="center" shrinkToFit="1"/>
      <protection locked="0"/>
    </xf>
    <xf numFmtId="176" fontId="8" fillId="0" borderId="52"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8"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1" xfId="0" applyNumberFormat="1" applyBorder="1" applyAlignment="1">
      <alignment vertical="center"/>
    </xf>
    <xf numFmtId="0" fontId="20" fillId="13" borderId="4" xfId="0" applyFont="1" applyFill="1" applyBorder="1" applyAlignment="1">
      <alignment horizontal="center" vertical="center"/>
    </xf>
    <xf numFmtId="4" fontId="26" fillId="3" borderId="61"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3" xfId="0" applyFont="1" applyBorder="1" applyAlignment="1">
      <alignment vertical="center"/>
    </xf>
    <xf numFmtId="0" fontId="3" fillId="0" borderId="65"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6"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4"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6" xfId="0" applyFont="1" applyBorder="1" applyAlignment="1">
      <alignment horizontal="right" vertical="center"/>
    </xf>
    <xf numFmtId="0" fontId="3" fillId="0" borderId="67" xfId="0" applyFont="1" applyBorder="1" applyAlignment="1">
      <alignment horizontal="left" vertical="center"/>
    </xf>
    <xf numFmtId="0" fontId="3" fillId="0" borderId="67" xfId="0" applyFont="1" applyBorder="1" applyAlignment="1">
      <alignment horizontal="right" vertical="center"/>
    </xf>
    <xf numFmtId="0" fontId="3" fillId="0" borderId="68" xfId="0" applyFont="1" applyBorder="1" applyAlignment="1">
      <alignment horizontal="right" vertical="center"/>
    </xf>
    <xf numFmtId="0" fontId="3" fillId="0" borderId="72"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3"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3"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3" xfId="0" applyNumberFormat="1" applyFont="1" applyBorder="1" applyAlignment="1">
      <alignment vertical="center" shrinkToFit="1"/>
    </xf>
    <xf numFmtId="2" fontId="38" fillId="0" borderId="73" xfId="0" applyNumberFormat="1" applyFont="1" applyBorder="1" applyAlignment="1">
      <alignment vertical="center"/>
    </xf>
    <xf numFmtId="0" fontId="38" fillId="0" borderId="73" xfId="0" applyFont="1" applyBorder="1" applyAlignment="1">
      <alignment vertical="center"/>
    </xf>
    <xf numFmtId="0" fontId="5" fillId="0" borderId="0" xfId="0" applyFont="1" applyAlignment="1">
      <alignment horizontal="left" vertical="center"/>
    </xf>
    <xf numFmtId="0" fontId="3" fillId="0" borderId="72" xfId="0" applyFont="1" applyBorder="1" applyAlignment="1">
      <alignment vertical="center"/>
    </xf>
    <xf numFmtId="176" fontId="35" fillId="0" borderId="0" xfId="0" applyNumberFormat="1" applyFont="1" applyAlignment="1">
      <alignment horizontal="center"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183" fontId="41" fillId="0" borderId="73"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15"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2" xfId="0" applyFont="1" applyBorder="1" applyAlignment="1">
      <alignment horizontal="left"/>
    </xf>
    <xf numFmtId="0" fontId="9" fillId="0" borderId="85" xfId="0" applyFont="1" applyBorder="1" applyAlignment="1">
      <alignment horizontal="left"/>
    </xf>
    <xf numFmtId="49" fontId="9" fillId="0" borderId="85" xfId="0" applyNumberFormat="1" applyFont="1" applyBorder="1" applyAlignment="1">
      <alignment horizontal="left"/>
    </xf>
    <xf numFmtId="0" fontId="9" fillId="0" borderId="15"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49" fontId="3" fillId="6" borderId="53"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2"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3" xfId="0" applyNumberFormat="1" applyFont="1" applyBorder="1" applyAlignment="1">
      <alignment horizontal="right" vertical="center"/>
    </xf>
    <xf numFmtId="183" fontId="49" fillId="0" borderId="73"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7" xfId="0" applyFont="1" applyBorder="1" applyAlignment="1">
      <alignment horizontal="left" vertical="center"/>
    </xf>
    <xf numFmtId="49" fontId="56" fillId="0" borderId="67" xfId="0" applyNumberFormat="1" applyFont="1" applyBorder="1" applyAlignment="1">
      <alignment horizontal="left" vertical="center" shrinkToFit="1"/>
    </xf>
    <xf numFmtId="176" fontId="56" fillId="0" borderId="67" xfId="0" applyNumberFormat="1" applyFont="1" applyBorder="1" applyAlignment="1">
      <alignment vertical="center" shrinkToFit="1"/>
    </xf>
    <xf numFmtId="49" fontId="56" fillId="0" borderId="67"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3"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7" xfId="0" applyNumberFormat="1" applyFont="1" applyBorder="1" applyAlignment="1">
      <alignment horizontal="center" vertical="center"/>
    </xf>
    <xf numFmtId="49" fontId="61" fillId="0" borderId="67"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4" xfId="0" applyNumberFormat="1" applyFont="1" applyFill="1" applyBorder="1" applyAlignment="1">
      <alignment horizontal="right" vertical="center" shrinkToFit="1"/>
    </xf>
    <xf numFmtId="176" fontId="14" fillId="3" borderId="93"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2"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5" xfId="0" applyFont="1" applyFill="1" applyBorder="1" applyAlignment="1" applyProtection="1">
      <alignment horizontal="center" vertical="center" shrinkToFit="1"/>
      <protection locked="0"/>
    </xf>
    <xf numFmtId="0" fontId="10" fillId="16" borderId="96" xfId="0" applyFont="1" applyFill="1" applyBorder="1" applyAlignment="1" applyProtection="1">
      <alignment horizontal="center" vertical="center" shrinkToFit="1"/>
      <protection locked="0"/>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9" fillId="0" borderId="0" xfId="0" applyNumberFormat="1" applyFont="1" applyAlignment="1" applyProtection="1">
      <alignment horizontal="center" vertical="top" wrapText="1"/>
      <protection locked="0"/>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9" fillId="0" borderId="12" xfId="0" applyFont="1" applyBorder="1" applyAlignment="1">
      <alignment horizontal="center" wrapText="1" shrinkToFit="1"/>
    </xf>
    <xf numFmtId="0" fontId="0" fillId="0" borderId="3" xfId="0" applyBorder="1" applyAlignment="1">
      <alignment wrapText="1"/>
    </xf>
    <xf numFmtId="49" fontId="8" fillId="0" borderId="2" xfId="0" applyNumberFormat="1" applyFont="1" applyBorder="1" applyAlignment="1" applyProtection="1">
      <alignment vertical="center" shrinkToFit="1"/>
      <protection locked="0"/>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75" fillId="0" borderId="60" xfId="0" applyFont="1" applyBorder="1" applyAlignment="1">
      <alignment horizontal="right" vertical="center" wrapText="1"/>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49" fontId="5" fillId="2" borderId="47"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wrapText="1" shrinkToFit="1"/>
    </xf>
    <xf numFmtId="49" fontId="5" fillId="2" borderId="41" xfId="0" applyNumberFormat="1" applyFont="1" applyFill="1" applyBorder="1" applyAlignment="1">
      <alignment horizontal="center" vertical="center" wrapText="1" shrinkToFit="1"/>
    </xf>
    <xf numFmtId="49" fontId="22" fillId="15" borderId="45"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0" borderId="39" xfId="0" applyNumberFormat="1" applyFont="1" applyBorder="1" applyAlignment="1" applyProtection="1">
      <alignment vertical="top" wrapText="1"/>
      <protection locked="0"/>
    </xf>
    <xf numFmtId="49" fontId="13" fillId="0" borderId="2" xfId="0" applyNumberFormat="1" applyFont="1" applyBorder="1" applyAlignment="1" applyProtection="1">
      <alignment vertical="top" wrapText="1"/>
      <protection locked="0"/>
    </xf>
    <xf numFmtId="49" fontId="13" fillId="0" borderId="75"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5" xfId="0" applyBorder="1" applyAlignment="1" applyProtection="1">
      <alignment vertical="top" wrapText="1"/>
      <protection locked="0"/>
    </xf>
    <xf numFmtId="179" fontId="10" fillId="0" borderId="60" xfId="0" applyNumberFormat="1" applyFont="1" applyBorder="1" applyAlignment="1">
      <alignment horizontal="right" vertical="center" wrapText="1" shrinkToFit="1"/>
    </xf>
    <xf numFmtId="0" fontId="9" fillId="0" borderId="60" xfId="0" applyFont="1" applyBorder="1" applyAlignment="1">
      <alignment horizontal="right" vertical="center" wrapText="1"/>
    </xf>
    <xf numFmtId="176" fontId="74" fillId="15" borderId="2" xfId="0" applyNumberFormat="1" applyFont="1" applyFill="1" applyBorder="1" applyAlignment="1" applyProtection="1">
      <alignment horizontal="center" vertical="center" shrinkToFit="1"/>
      <protection locked="0"/>
    </xf>
    <xf numFmtId="49" fontId="5" fillId="2" borderId="49" xfId="0" applyNumberFormat="1" applyFont="1" applyFill="1" applyBorder="1" applyAlignment="1">
      <alignment horizontal="center" vertical="center" shrinkToFit="1"/>
    </xf>
    <xf numFmtId="49" fontId="5" fillId="2" borderId="50" xfId="0" applyNumberFormat="1" applyFont="1" applyFill="1" applyBorder="1" applyAlignment="1">
      <alignment horizontal="center" vertical="center" shrinkToFit="1"/>
    </xf>
    <xf numFmtId="49" fontId="5" fillId="2" borderId="48"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49" fontId="13" fillId="0" borderId="40"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6" xfId="0" applyBorder="1" applyAlignment="1" applyProtection="1">
      <alignment vertical="top" wrapText="1"/>
      <protection locked="0"/>
    </xf>
    <xf numFmtId="0" fontId="5" fillId="4" borderId="53"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4" xfId="0" applyFont="1" applyFill="1" applyBorder="1" applyAlignment="1">
      <alignment horizontal="center" vertical="center" shrinkToFit="1"/>
    </xf>
    <xf numFmtId="0" fontId="0" fillId="0" borderId="59" xfId="0" applyBorder="1" applyAlignment="1">
      <alignment horizontal="center" vertical="center" shrinkToFit="1"/>
    </xf>
    <xf numFmtId="0" fontId="70" fillId="0" borderId="57" xfId="0" applyFont="1" applyBorder="1" applyAlignment="1" applyProtection="1">
      <alignment horizontal="center" vertical="center" shrinkToFit="1"/>
      <protection locked="0"/>
    </xf>
    <xf numFmtId="0" fontId="71" fillId="0" borderId="55" xfId="0" applyFont="1" applyBorder="1" applyAlignment="1" applyProtection="1">
      <alignment horizontal="center" vertical="center" shrinkToFit="1"/>
      <protection locked="0"/>
    </xf>
    <xf numFmtId="176" fontId="72" fillId="0" borderId="57" xfId="0" applyNumberFormat="1"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0" fontId="71" fillId="0" borderId="57"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cellXfs>
  <cellStyles count="2">
    <cellStyle name="桁区切り" xfId="1" builtinId="6"/>
    <cellStyle name="標準" xfId="0" builtinId="0"/>
  </cellStyles>
  <dxfs count="660">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view="pageBreakPreview" zoomScaleNormal="100" zoomScaleSheetLayoutView="100" workbookViewId="0">
      <pane ySplit="1" topLeftCell="A41"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170</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bNlYPESVYyxHUmJIeoJZ7dUe6Tas2LKU1xfywq3u2xPJsxM0dHZQj8QIh8n7rZ1jgWWb3M6iWvNMLfmFjguXg==" saltValue="uOhHF8rl5nq/9rga931ph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659" priority="39">
      <formula>OR($C13="休暇",$C13="休日")</formula>
    </cfRule>
  </conditionalFormatting>
  <conditionalFormatting sqref="B13:B43">
    <cfRule type="expression" dxfId="658" priority="52">
      <formula>$B13="土"</formula>
    </cfRule>
    <cfRule type="expression" dxfId="657" priority="51">
      <formula>$B13="日"</formula>
    </cfRule>
  </conditionalFormatting>
  <conditionalFormatting sqref="B64 B68 F68 B71">
    <cfRule type="expression" dxfId="656" priority="37">
      <formula>OR($N$54="管理職",$N$54="裁量労働制",$N$54="固定残業制")</formula>
    </cfRule>
  </conditionalFormatting>
  <conditionalFormatting sqref="B64 B68 F68">
    <cfRule type="expression" dxfId="655" priority="5">
      <formula>OR($N$54="(大学・国研等)管理職",$N$54="(大学・国研等)裁量労働制")</formula>
    </cfRule>
  </conditionalFormatting>
  <conditionalFormatting sqref="B76">
    <cfRule type="expression" dxfId="654" priority="17">
      <formula>OR($N$54="管理職",$N$54="裁量労働制")</formula>
    </cfRule>
  </conditionalFormatting>
  <conditionalFormatting sqref="B77">
    <cfRule type="expression" dxfId="653" priority="31">
      <formula>OR($N$54="管理職",$N$54="裁量労働制")</formula>
    </cfRule>
  </conditionalFormatting>
  <conditionalFormatting sqref="B80">
    <cfRule type="expression" dxfId="652" priority="29">
      <formula>$N$54="固定残業制"</formula>
    </cfRule>
  </conditionalFormatting>
  <conditionalFormatting sqref="B83 B87 B90">
    <cfRule type="expression" dxfId="651" priority="26">
      <formula>$N$54="固定残業制"</formula>
    </cfRule>
  </conditionalFormatting>
  <conditionalFormatting sqref="B84 B88 B91">
    <cfRule type="expression" dxfId="650" priority="23">
      <formula>$N$54="固定残業制"</formula>
    </cfRule>
  </conditionalFormatting>
  <conditionalFormatting sqref="B65:C65 B69:C69 F69 B72:C72 B78:C78">
    <cfRule type="expression" dxfId="649" priority="11">
      <formula>OR($N$54="管理職",$N$54="裁量労働制")</formula>
    </cfRule>
  </conditionalFormatting>
  <conditionalFormatting sqref="B65:C65 B69:C69 F69 B72:C72">
    <cfRule type="expression" dxfId="648" priority="35">
      <formula>OR($N$54="管理職",$N$54="裁量労働制",$N$54="固定残業制")</formula>
    </cfRule>
  </conditionalFormatting>
  <conditionalFormatting sqref="B65:C65 B69:C69 F69">
    <cfRule type="expression" dxfId="647" priority="4">
      <formula>OR($N$54="(大学・国研等)管理職",$N$54="(大学・国研等)裁量労働制")</formula>
    </cfRule>
  </conditionalFormatting>
  <conditionalFormatting sqref="B69:D69">
    <cfRule type="expression" dxfId="646" priority="9">
      <formula>OR($N$54="管理職",$N$54="裁量労働制",$N$54="固定残業制",$N$54="(大学・国研等)管理職",$N$54="(大学・国研等)裁量労働制")</formula>
    </cfRule>
  </conditionalFormatting>
  <conditionalFormatting sqref="C64 F64:O64 C68 G68:O68 C71:N71">
    <cfRule type="expression" dxfId="645" priority="16">
      <formula>OR($N$54="管理職",$N$54="裁量労働制",$N$54="固定残業制")</formula>
    </cfRule>
  </conditionalFormatting>
  <conditionalFormatting sqref="C80:L80">
    <cfRule type="expression" dxfId="644" priority="27">
      <formula>$N$54="固定残業制"</formula>
    </cfRule>
  </conditionalFormatting>
  <conditionalFormatting sqref="C83:L83 C90:N90 C87:E87">
    <cfRule type="expression" dxfId="643" priority="20">
      <formula>$N$54="固定残業制"</formula>
    </cfRule>
  </conditionalFormatting>
  <conditionalFormatting sqref="C84:L84 C88:L88 C91:N91">
    <cfRule type="expression" dxfId="642" priority="21">
      <formula>$N$54="固定残業制"</formula>
    </cfRule>
  </conditionalFormatting>
  <conditionalFormatting sqref="C76:N76">
    <cfRule type="expression" dxfId="641" priority="36">
      <formula>OR($N$54="管理職",$N$54="裁量労働制")</formula>
    </cfRule>
  </conditionalFormatting>
  <conditionalFormatting sqref="C78:N78">
    <cfRule type="expression" dxfId="640" priority="34">
      <formula>OR($N$54="管理職",$N$54="裁量労働制")</formula>
    </cfRule>
  </conditionalFormatting>
  <conditionalFormatting sqref="C64:O64 C68 G68:O68">
    <cfRule type="expression" dxfId="639" priority="14">
      <formula>OR($N$54="管理職",$N$54="裁量労働制",$N$54="固定残業制",$N$54="(大学・国研等)管理職",$N$54="(大学・国研等)裁量労働制")</formula>
    </cfRule>
  </conditionalFormatting>
  <conditionalFormatting sqref="D65">
    <cfRule type="expression" dxfId="638" priority="3">
      <formula>OR($N$54="(大学・国研等)管理職",$N$54="(大学・国研等)裁量労働制")</formula>
    </cfRule>
  </conditionalFormatting>
  <conditionalFormatting sqref="D65:O65 C69 G69:O69 C72:N72">
    <cfRule type="expression" dxfId="637" priority="13">
      <formula>OR($N$54="管理職",$N$54="裁量労働制",$N$54="固定残業制")</formula>
    </cfRule>
  </conditionalFormatting>
  <conditionalFormatting sqref="D65:O65 C69 G69:O69">
    <cfRule type="expression" dxfId="636" priority="7">
      <formula>OR($N$54="(大学・国研等)管理職",$N$54="(大学・国研等)裁量労働制")</formula>
    </cfRule>
  </conditionalFormatting>
  <conditionalFormatting sqref="E10:F10">
    <cfRule type="expression" dxfId="635" priority="42">
      <formula>OR(I9="管理職/高プロ",I9="固定残業代有",I9="(大学・国研等)管理職/高プロ")</formula>
    </cfRule>
  </conditionalFormatting>
  <conditionalFormatting sqref="F83:L83 H90:N90">
    <cfRule type="expression" dxfId="634" priority="8">
      <formula>$N$54="固定残業制"</formula>
    </cfRule>
  </conditionalFormatting>
  <conditionalFormatting sqref="F87:L87">
    <cfRule type="expression" dxfId="633" priority="22">
      <formula>$N$54="固定残業制"</formula>
    </cfRule>
  </conditionalFormatting>
  <conditionalFormatting sqref="F77:N77">
    <cfRule type="expression" dxfId="632" priority="18">
      <formula>OR($N$54="管理職",$N$54="裁量労働制")</formula>
    </cfRule>
  </conditionalFormatting>
  <conditionalFormatting sqref="G10">
    <cfRule type="expression" dxfId="631" priority="47">
      <formula>OR($I$9="管理職/高プロ",$I$9="固定残業代有",$I$9="(大学・国研等)管理職/高プロ")</formula>
    </cfRule>
  </conditionalFormatting>
  <conditionalFormatting sqref="H2">
    <cfRule type="expression" dxfId="630" priority="45">
      <formula>COUNTA($F$1)=1</formula>
    </cfRule>
  </conditionalFormatting>
  <conditionalFormatting sqref="H10">
    <cfRule type="expression" dxfId="629" priority="40">
      <formula>OR($I$9="管理職/高プロ",$I$9="裁量",$I$9="固定残業代有",$I$9="(大学・国研等)裁量")</formula>
    </cfRule>
  </conditionalFormatting>
  <conditionalFormatting sqref="I9:J9">
    <cfRule type="expression" dxfId="628" priority="48">
      <formula>COUNTA($F$1)=1</formula>
    </cfRule>
  </conditionalFormatting>
  <conditionalFormatting sqref="I1:M1">
    <cfRule type="expression" dxfId="627" priority="50">
      <formula>$I$1&lt;&gt;"-"</formula>
    </cfRule>
  </conditionalFormatting>
  <conditionalFormatting sqref="J10">
    <cfRule type="expression" dxfId="626" priority="41">
      <formula>OR($I$9="管理職/高プロ",$I$9="裁量",$I$9="固定残業代有",$I$9="(大学・国研等)裁量")</formula>
    </cfRule>
  </conditionalFormatting>
  <conditionalFormatting sqref="K10">
    <cfRule type="expression" dxfId="625" priority="43">
      <formula>OR($I$9="裁量",$I$9="固定残業代有",$I$9="(大学・国研等)裁量")</formula>
    </cfRule>
  </conditionalFormatting>
  <conditionalFormatting sqref="M80">
    <cfRule type="expression" dxfId="624" priority="28">
      <formula>$N$54="固定残業制"</formula>
    </cfRule>
  </conditionalFormatting>
  <conditionalFormatting sqref="M83 M87 O90">
    <cfRule type="expression" dxfId="623" priority="25">
      <formula>$N$54="固定残業制"</formula>
    </cfRule>
  </conditionalFormatting>
  <conditionalFormatting sqref="M84 M88 O91">
    <cfRule type="expression" dxfId="622" priority="24">
      <formula>$N$54="固定残業制"</formula>
    </cfRule>
  </conditionalFormatting>
  <conditionalFormatting sqref="N10">
    <cfRule type="expression" dxfId="621" priority="49">
      <formula>OR($I$9="裁量",$I$9="固定残業代有",$I$9="(大学・国研等)裁量")</formula>
    </cfRule>
  </conditionalFormatting>
  <conditionalFormatting sqref="O10">
    <cfRule type="expression" dxfId="620" priority="53">
      <formula>AND(OR($H$2="あり",$Q$2="あり"),I9&lt;&gt;"通常勤務")</formula>
    </cfRule>
  </conditionalFormatting>
  <conditionalFormatting sqref="O76">
    <cfRule type="expression" dxfId="619" priority="33">
      <formula>OR($N$54="管理職",$N$54="裁量労働制")</formula>
    </cfRule>
  </conditionalFormatting>
  <conditionalFormatting sqref="O77">
    <cfRule type="expression" dxfId="618" priority="12">
      <formula>OR(,$N$54="管理職",$N$54="裁量労働制")</formula>
    </cfRule>
  </conditionalFormatting>
  <conditionalFormatting sqref="O78">
    <cfRule type="expression" dxfId="617" priority="30">
      <formula>OR($N$54="管理職",$N$54="裁量労働制")</formula>
    </cfRule>
  </conditionalFormatting>
  <conditionalFormatting sqref="O80 O84 O88">
    <cfRule type="expression" dxfId="616" priority="19">
      <formula>$N$54="固定残業制"</formula>
    </cfRule>
  </conditionalFormatting>
  <conditionalFormatting sqref="P64 D68 O68:P68">
    <cfRule type="expression" dxfId="615" priority="6">
      <formula>OR($N$54="(大学・国研等)管理職",$N$54="(大学・国研等)裁量労働制")</formula>
    </cfRule>
  </conditionalFormatting>
  <conditionalFormatting sqref="P64 D68 P68 O71">
    <cfRule type="expression" dxfId="614" priority="15">
      <formula>OR($N$54="管理職",$N$54="裁量労働制",$N$54="固定残業制")</formula>
    </cfRule>
  </conditionalFormatting>
  <conditionalFormatting sqref="P65 P69 O72">
    <cfRule type="expression" dxfId="613" priority="10">
      <formula>OR($N$54="管理職",$N$54="裁量労働制",$N$54="固定残業制")</formula>
    </cfRule>
  </conditionalFormatting>
  <conditionalFormatting sqref="P65 P69">
    <cfRule type="expression" dxfId="612" priority="32">
      <formula>OR($N$54="管理職",$N$54="裁量労働制",$N$54="(大学・国研等)管理職",$N$54="(大学・国研等)裁量労働制")</formula>
    </cfRule>
  </conditionalFormatting>
  <conditionalFormatting sqref="Q2">
    <cfRule type="expression" dxfId="611" priority="46">
      <formula>COUNTA($F$1)=1</formula>
    </cfRule>
  </conditionalFormatting>
  <conditionalFormatting sqref="Q10">
    <cfRule type="expression" dxfId="610" priority="54">
      <formula>AND(OR($H$2="あり",$Q$2="あり"),I9&lt;&gt;"通常勤務")</formula>
    </cfRule>
  </conditionalFormatting>
  <conditionalFormatting sqref="AI1">
    <cfRule type="expression" dxfId="607" priority="55">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7A95F1F4-293A-4FA1-B062-329E4D2A54D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38"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178</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FYZLBuNlF3RqQo8WLkgYBthYY/7NFCtGCcUf+HO44FQLqPe4afXI9P0mutTjiPFb6o7FqKJCX1fu3CU0M3jdg==" saltValue="oYOkoZ8YKYryGMTApOZfb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64" priority="39">
      <formula>OR($C13="休暇",$C13="休日")</formula>
    </cfRule>
  </conditionalFormatting>
  <conditionalFormatting sqref="B13:B43">
    <cfRule type="expression" dxfId="163" priority="52">
      <formula>$B13="土"</formula>
    </cfRule>
    <cfRule type="expression" dxfId="162" priority="51">
      <formula>$B13="日"</formula>
    </cfRule>
  </conditionalFormatting>
  <conditionalFormatting sqref="B64 B68 F68 B71">
    <cfRule type="expression" dxfId="161" priority="37">
      <formula>OR($N$54="管理職",$N$54="裁量労働制",$N$54="固定残業制")</formula>
    </cfRule>
  </conditionalFormatting>
  <conditionalFormatting sqref="B64 B68 F68">
    <cfRule type="expression" dxfId="160" priority="5">
      <formula>OR($N$54="(大学・国研等)管理職",$N$54="(大学・国研等)裁量労働制")</formula>
    </cfRule>
  </conditionalFormatting>
  <conditionalFormatting sqref="B76">
    <cfRule type="expression" dxfId="159" priority="17">
      <formula>OR($N$54="管理職",$N$54="裁量労働制")</formula>
    </cfRule>
  </conditionalFormatting>
  <conditionalFormatting sqref="B77">
    <cfRule type="expression" dxfId="158" priority="31">
      <formula>OR($N$54="管理職",$N$54="裁量労働制")</formula>
    </cfRule>
  </conditionalFormatting>
  <conditionalFormatting sqref="B80">
    <cfRule type="expression" dxfId="157" priority="29">
      <formula>$N$54="固定残業制"</formula>
    </cfRule>
  </conditionalFormatting>
  <conditionalFormatting sqref="B83 B87 B90">
    <cfRule type="expression" dxfId="156" priority="26">
      <formula>$N$54="固定残業制"</formula>
    </cfRule>
  </conditionalFormatting>
  <conditionalFormatting sqref="B84 B88 B91">
    <cfRule type="expression" dxfId="155" priority="23">
      <formula>$N$54="固定残業制"</formula>
    </cfRule>
  </conditionalFormatting>
  <conditionalFormatting sqref="B65:C65 B69:C69 F69 B72:C72 B78:C78">
    <cfRule type="expression" dxfId="154" priority="11">
      <formula>OR($N$54="管理職",$N$54="裁量労働制")</formula>
    </cfRule>
  </conditionalFormatting>
  <conditionalFormatting sqref="B65:C65 B69:C69 F69 B72:C72">
    <cfRule type="expression" dxfId="153" priority="35">
      <formula>OR($N$54="管理職",$N$54="裁量労働制",$N$54="固定残業制")</formula>
    </cfRule>
  </conditionalFormatting>
  <conditionalFormatting sqref="B65:C65 B69:C69 F69">
    <cfRule type="expression" dxfId="152" priority="4">
      <formula>OR($N$54="(大学・国研等)管理職",$N$54="(大学・国研等)裁量労働制")</formula>
    </cfRule>
  </conditionalFormatting>
  <conditionalFormatting sqref="B69:D69">
    <cfRule type="expression" dxfId="151" priority="9">
      <formula>OR($N$54="管理職",$N$54="裁量労働制",$N$54="固定残業制",$N$54="(大学・国研等)管理職",$N$54="(大学・国研等)裁量労働制")</formula>
    </cfRule>
  </conditionalFormatting>
  <conditionalFormatting sqref="C64 F64:O64 C68 G68:O68 C71:N71">
    <cfRule type="expression" dxfId="150" priority="16">
      <formula>OR($N$54="管理職",$N$54="裁量労働制",$N$54="固定残業制")</formula>
    </cfRule>
  </conditionalFormatting>
  <conditionalFormatting sqref="C80:L80">
    <cfRule type="expression" dxfId="149" priority="27">
      <formula>$N$54="固定残業制"</formula>
    </cfRule>
  </conditionalFormatting>
  <conditionalFormatting sqref="C83:L83 C90:N90 C87:E87">
    <cfRule type="expression" dxfId="148" priority="20">
      <formula>$N$54="固定残業制"</formula>
    </cfRule>
  </conditionalFormatting>
  <conditionalFormatting sqref="C84:L84 C88:L88 C91:N91">
    <cfRule type="expression" dxfId="147" priority="21">
      <formula>$N$54="固定残業制"</formula>
    </cfRule>
  </conditionalFormatting>
  <conditionalFormatting sqref="C76:N76">
    <cfRule type="expression" dxfId="146" priority="36">
      <formula>OR($N$54="管理職",$N$54="裁量労働制")</formula>
    </cfRule>
  </conditionalFormatting>
  <conditionalFormatting sqref="C78:N78">
    <cfRule type="expression" dxfId="145" priority="34">
      <formula>OR($N$54="管理職",$N$54="裁量労働制")</formula>
    </cfRule>
  </conditionalFormatting>
  <conditionalFormatting sqref="C64:O64 C68 G68:O68">
    <cfRule type="expression" dxfId="144" priority="14">
      <formula>OR($N$54="管理職",$N$54="裁量労働制",$N$54="固定残業制",$N$54="(大学・国研等)管理職",$N$54="(大学・国研等)裁量労働制")</formula>
    </cfRule>
  </conditionalFormatting>
  <conditionalFormatting sqref="D65">
    <cfRule type="expression" dxfId="143" priority="3">
      <formula>OR($N$54="(大学・国研等)管理職",$N$54="(大学・国研等)裁量労働制")</formula>
    </cfRule>
  </conditionalFormatting>
  <conditionalFormatting sqref="D65:O65 C69 G69:O69 C72:N72">
    <cfRule type="expression" dxfId="142" priority="13">
      <formula>OR($N$54="管理職",$N$54="裁量労働制",$N$54="固定残業制")</formula>
    </cfRule>
  </conditionalFormatting>
  <conditionalFormatting sqref="D65:O65 C69 G69:O69">
    <cfRule type="expression" dxfId="141" priority="7">
      <formula>OR($N$54="(大学・国研等)管理職",$N$54="(大学・国研等)裁量労働制")</formula>
    </cfRule>
  </conditionalFormatting>
  <conditionalFormatting sqref="E10:F10">
    <cfRule type="expression" dxfId="140" priority="42">
      <formula>OR(I9="管理職/高プロ",I9="固定残業代有",I9="(大学・国研等)管理職/高プロ")</formula>
    </cfRule>
  </conditionalFormatting>
  <conditionalFormatting sqref="F83:L83 H90:N90">
    <cfRule type="expression" dxfId="139" priority="8">
      <formula>$N$54="固定残業制"</formula>
    </cfRule>
  </conditionalFormatting>
  <conditionalFormatting sqref="F87:L87">
    <cfRule type="expression" dxfId="138" priority="22">
      <formula>$N$54="固定残業制"</formula>
    </cfRule>
  </conditionalFormatting>
  <conditionalFormatting sqref="F77:N77">
    <cfRule type="expression" dxfId="137" priority="18">
      <formula>OR($N$54="管理職",$N$54="裁量労働制")</formula>
    </cfRule>
  </conditionalFormatting>
  <conditionalFormatting sqref="G10">
    <cfRule type="expression" dxfId="136" priority="47">
      <formula>OR($I$9="管理職/高プロ",$I$9="固定残業代有",$I$9="(大学・国研等)管理職/高プロ")</formula>
    </cfRule>
  </conditionalFormatting>
  <conditionalFormatting sqref="H2">
    <cfRule type="expression" dxfId="135" priority="45">
      <formula>COUNTA($F$1)=1</formula>
    </cfRule>
  </conditionalFormatting>
  <conditionalFormatting sqref="H10">
    <cfRule type="expression" dxfId="134" priority="40">
      <formula>OR($I$9="管理職/高プロ",$I$9="裁量",$I$9="固定残業代有",$I$9="(大学・国研等)裁量")</formula>
    </cfRule>
  </conditionalFormatting>
  <conditionalFormatting sqref="I9:J9">
    <cfRule type="expression" dxfId="133" priority="48">
      <formula>COUNTA($F$1)=1</formula>
    </cfRule>
  </conditionalFormatting>
  <conditionalFormatting sqref="I1:M1">
    <cfRule type="expression" dxfId="132" priority="50">
      <formula>$I$1&lt;&gt;"-"</formula>
    </cfRule>
  </conditionalFormatting>
  <conditionalFormatting sqref="J10">
    <cfRule type="expression" dxfId="131" priority="41">
      <formula>OR($I$9="管理職/高プロ",$I$9="裁量",$I$9="固定残業代有",$I$9="(大学・国研等)裁量")</formula>
    </cfRule>
  </conditionalFormatting>
  <conditionalFormatting sqref="K10">
    <cfRule type="expression" dxfId="130" priority="43">
      <formula>OR($I$9="裁量",$I$9="固定残業代有",$I$9="(大学・国研等)裁量")</formula>
    </cfRule>
  </conditionalFormatting>
  <conditionalFormatting sqref="M80">
    <cfRule type="expression" dxfId="129" priority="28">
      <formula>$N$54="固定残業制"</formula>
    </cfRule>
  </conditionalFormatting>
  <conditionalFormatting sqref="M83 M87 O90">
    <cfRule type="expression" dxfId="128" priority="25">
      <formula>$N$54="固定残業制"</formula>
    </cfRule>
  </conditionalFormatting>
  <conditionalFormatting sqref="M84 M88 O91">
    <cfRule type="expression" dxfId="127" priority="24">
      <formula>$N$54="固定残業制"</formula>
    </cfRule>
  </conditionalFormatting>
  <conditionalFormatting sqref="N10">
    <cfRule type="expression" dxfId="126" priority="49">
      <formula>OR($I$9="裁量",$I$9="固定残業代有",$I$9="(大学・国研等)裁量")</formula>
    </cfRule>
  </conditionalFormatting>
  <conditionalFormatting sqref="O10">
    <cfRule type="expression" dxfId="125" priority="53">
      <formula>AND(OR($H$2="あり",$Q$2="あり"),I9&lt;&gt;"通常勤務")</formula>
    </cfRule>
  </conditionalFormatting>
  <conditionalFormatting sqref="O76">
    <cfRule type="expression" dxfId="124" priority="33">
      <formula>OR($N$54="管理職",$N$54="裁量労働制")</formula>
    </cfRule>
  </conditionalFormatting>
  <conditionalFormatting sqref="O77">
    <cfRule type="expression" dxfId="123" priority="12">
      <formula>OR(,$N$54="管理職",$N$54="裁量労働制")</formula>
    </cfRule>
  </conditionalFormatting>
  <conditionalFormatting sqref="O78">
    <cfRule type="expression" dxfId="122" priority="30">
      <formula>OR($N$54="管理職",$N$54="裁量労働制")</formula>
    </cfRule>
  </conditionalFormatting>
  <conditionalFormatting sqref="O80 O84 O88">
    <cfRule type="expression" dxfId="121" priority="19">
      <formula>$N$54="固定残業制"</formula>
    </cfRule>
  </conditionalFormatting>
  <conditionalFormatting sqref="P64 D68 O68:P68">
    <cfRule type="expression" dxfId="120" priority="6">
      <formula>OR($N$54="(大学・国研等)管理職",$N$54="(大学・国研等)裁量労働制")</formula>
    </cfRule>
  </conditionalFormatting>
  <conditionalFormatting sqref="P64 D68 P68 O71">
    <cfRule type="expression" dxfId="119" priority="15">
      <formula>OR($N$54="管理職",$N$54="裁量労働制",$N$54="固定残業制")</formula>
    </cfRule>
  </conditionalFormatting>
  <conditionalFormatting sqref="P65 P69 O72">
    <cfRule type="expression" dxfId="118" priority="10">
      <formula>OR($N$54="管理職",$N$54="裁量労働制",$N$54="固定残業制")</formula>
    </cfRule>
  </conditionalFormatting>
  <conditionalFormatting sqref="P65 P69">
    <cfRule type="expression" dxfId="117" priority="32">
      <formula>OR($N$54="管理職",$N$54="裁量労働制",$N$54="(大学・国研等)管理職",$N$54="(大学・国研等)裁量労働制")</formula>
    </cfRule>
  </conditionalFormatting>
  <conditionalFormatting sqref="Q2">
    <cfRule type="expression" dxfId="116" priority="46">
      <formula>COUNTA($F$1)=1</formula>
    </cfRule>
  </conditionalFormatting>
  <conditionalFormatting sqref="Q10">
    <cfRule type="expression" dxfId="115" priority="54">
      <formula>AND(OR($H$2="あり",$Q$2="あり"),I9&lt;&gt;"通常勤務")</formula>
    </cfRule>
  </conditionalFormatting>
  <conditionalFormatting sqref="AI1">
    <cfRule type="expression" dxfId="11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64E1C8D5-5130-4BED-8950-973DF51CDFE4}">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179</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xNEh+pGHHxvCdG8bpu47lYcdnBJZThnhBsNN1xbkUqmQjB/p4X40Z36JjW5xhD9LDwjyxi4QIlmd9c+8JCNYhg==" saltValue="FFBeWgFt9X0t5oy/66Sq3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09" priority="39">
      <formula>OR($C13="休暇",$C13="休日")</formula>
    </cfRule>
  </conditionalFormatting>
  <conditionalFormatting sqref="B13:B43">
    <cfRule type="expression" dxfId="108" priority="52">
      <formula>$B13="土"</formula>
    </cfRule>
    <cfRule type="expression" dxfId="107" priority="51">
      <formula>$B13="日"</formula>
    </cfRule>
  </conditionalFormatting>
  <conditionalFormatting sqref="B64 B68 F68 B71">
    <cfRule type="expression" dxfId="106" priority="37">
      <formula>OR($N$54="管理職",$N$54="裁量労働制",$N$54="固定残業制")</formula>
    </cfRule>
  </conditionalFormatting>
  <conditionalFormatting sqref="B64 B68 F68">
    <cfRule type="expression" dxfId="105" priority="5">
      <formula>OR($N$54="(大学・国研等)管理職",$N$54="(大学・国研等)裁量労働制")</formula>
    </cfRule>
  </conditionalFormatting>
  <conditionalFormatting sqref="B76">
    <cfRule type="expression" dxfId="104" priority="17">
      <formula>OR($N$54="管理職",$N$54="裁量労働制")</formula>
    </cfRule>
  </conditionalFormatting>
  <conditionalFormatting sqref="B77">
    <cfRule type="expression" dxfId="103" priority="31">
      <formula>OR($N$54="管理職",$N$54="裁量労働制")</formula>
    </cfRule>
  </conditionalFormatting>
  <conditionalFormatting sqref="B80">
    <cfRule type="expression" dxfId="102" priority="29">
      <formula>$N$54="固定残業制"</formula>
    </cfRule>
  </conditionalFormatting>
  <conditionalFormatting sqref="B83 B87 B90">
    <cfRule type="expression" dxfId="101" priority="26">
      <formula>$N$54="固定残業制"</formula>
    </cfRule>
  </conditionalFormatting>
  <conditionalFormatting sqref="B84 B88 B91">
    <cfRule type="expression" dxfId="100" priority="23">
      <formula>$N$54="固定残業制"</formula>
    </cfRule>
  </conditionalFormatting>
  <conditionalFormatting sqref="B65:C65 B69:C69 F69 B72:C72 B78:C78">
    <cfRule type="expression" dxfId="99" priority="11">
      <formula>OR($N$54="管理職",$N$54="裁量労働制")</formula>
    </cfRule>
  </conditionalFormatting>
  <conditionalFormatting sqref="B65:C65 B69:C69 F69 B72:C72">
    <cfRule type="expression" dxfId="98" priority="35">
      <formula>OR($N$54="管理職",$N$54="裁量労働制",$N$54="固定残業制")</formula>
    </cfRule>
  </conditionalFormatting>
  <conditionalFormatting sqref="B65:C65 B69:C69 F69">
    <cfRule type="expression" dxfId="97" priority="4">
      <formula>OR($N$54="(大学・国研等)管理職",$N$54="(大学・国研等)裁量労働制")</formula>
    </cfRule>
  </conditionalFormatting>
  <conditionalFormatting sqref="B69:D69">
    <cfRule type="expression" dxfId="96" priority="9">
      <formula>OR($N$54="管理職",$N$54="裁量労働制",$N$54="固定残業制",$N$54="(大学・国研等)管理職",$N$54="(大学・国研等)裁量労働制")</formula>
    </cfRule>
  </conditionalFormatting>
  <conditionalFormatting sqref="C64 F64:O64 C68 G68:O68 C71:N71">
    <cfRule type="expression" dxfId="95" priority="16">
      <formula>OR($N$54="管理職",$N$54="裁量労働制",$N$54="固定残業制")</formula>
    </cfRule>
  </conditionalFormatting>
  <conditionalFormatting sqref="C80:L80">
    <cfRule type="expression" dxfId="94" priority="27">
      <formula>$N$54="固定残業制"</formula>
    </cfRule>
  </conditionalFormatting>
  <conditionalFormatting sqref="C83:L83 C90:N90 C87:E87">
    <cfRule type="expression" dxfId="93" priority="20">
      <formula>$N$54="固定残業制"</formula>
    </cfRule>
  </conditionalFormatting>
  <conditionalFormatting sqref="C84:L84 C88:L88 C91:N91">
    <cfRule type="expression" dxfId="92" priority="21">
      <formula>$N$54="固定残業制"</formula>
    </cfRule>
  </conditionalFormatting>
  <conditionalFormatting sqref="C76:N76">
    <cfRule type="expression" dxfId="91" priority="36">
      <formula>OR($N$54="管理職",$N$54="裁量労働制")</formula>
    </cfRule>
  </conditionalFormatting>
  <conditionalFormatting sqref="C78:N78">
    <cfRule type="expression" dxfId="90" priority="34">
      <formula>OR($N$54="管理職",$N$54="裁量労働制")</formula>
    </cfRule>
  </conditionalFormatting>
  <conditionalFormatting sqref="C64:O64 C68 G68:O68">
    <cfRule type="expression" dxfId="89" priority="14">
      <formula>OR($N$54="管理職",$N$54="裁量労働制",$N$54="固定残業制",$N$54="(大学・国研等)管理職",$N$54="(大学・国研等)裁量労働制")</formula>
    </cfRule>
  </conditionalFormatting>
  <conditionalFormatting sqref="D65">
    <cfRule type="expression" dxfId="88" priority="3">
      <formula>OR($N$54="(大学・国研等)管理職",$N$54="(大学・国研等)裁量労働制")</formula>
    </cfRule>
  </conditionalFormatting>
  <conditionalFormatting sqref="D65:O65 C69 G69:O69 C72:N72">
    <cfRule type="expression" dxfId="87" priority="13">
      <formula>OR($N$54="管理職",$N$54="裁量労働制",$N$54="固定残業制")</formula>
    </cfRule>
  </conditionalFormatting>
  <conditionalFormatting sqref="D65:O65 C69 G69:O69">
    <cfRule type="expression" dxfId="86" priority="7">
      <formula>OR($N$54="(大学・国研等)管理職",$N$54="(大学・国研等)裁量労働制")</formula>
    </cfRule>
  </conditionalFormatting>
  <conditionalFormatting sqref="E10:F10">
    <cfRule type="expression" dxfId="85" priority="42">
      <formula>OR(I9="管理職/高プロ",I9="固定残業代有",I9="(大学・国研等)管理職/高プロ")</formula>
    </cfRule>
  </conditionalFormatting>
  <conditionalFormatting sqref="F83:L83 H90:N90">
    <cfRule type="expression" dxfId="84" priority="8">
      <formula>$N$54="固定残業制"</formula>
    </cfRule>
  </conditionalFormatting>
  <conditionalFormatting sqref="F87:L87">
    <cfRule type="expression" dxfId="83" priority="22">
      <formula>$N$54="固定残業制"</formula>
    </cfRule>
  </conditionalFormatting>
  <conditionalFormatting sqref="F77:N77">
    <cfRule type="expression" dxfId="82" priority="18">
      <formula>OR($N$54="管理職",$N$54="裁量労働制")</formula>
    </cfRule>
  </conditionalFormatting>
  <conditionalFormatting sqref="G10">
    <cfRule type="expression" dxfId="81" priority="47">
      <formula>OR($I$9="管理職/高プロ",$I$9="固定残業代有",$I$9="(大学・国研等)管理職/高プロ")</formula>
    </cfRule>
  </conditionalFormatting>
  <conditionalFormatting sqref="H2">
    <cfRule type="expression" dxfId="80" priority="45">
      <formula>COUNTA($F$1)=1</formula>
    </cfRule>
  </conditionalFormatting>
  <conditionalFormatting sqref="H10">
    <cfRule type="expression" dxfId="79" priority="40">
      <formula>OR($I$9="管理職/高プロ",$I$9="裁量",$I$9="固定残業代有",$I$9="(大学・国研等)裁量")</formula>
    </cfRule>
  </conditionalFormatting>
  <conditionalFormatting sqref="I9:J9">
    <cfRule type="expression" dxfId="78" priority="48">
      <formula>COUNTA($F$1)=1</formula>
    </cfRule>
  </conditionalFormatting>
  <conditionalFormatting sqref="I1:M1">
    <cfRule type="expression" dxfId="77" priority="50">
      <formula>$I$1&lt;&gt;"-"</formula>
    </cfRule>
  </conditionalFormatting>
  <conditionalFormatting sqref="J10">
    <cfRule type="expression" dxfId="76" priority="41">
      <formula>OR($I$9="管理職/高プロ",$I$9="裁量",$I$9="固定残業代有",$I$9="(大学・国研等)裁量")</formula>
    </cfRule>
  </conditionalFormatting>
  <conditionalFormatting sqref="K10">
    <cfRule type="expression" dxfId="75" priority="43">
      <formula>OR($I$9="裁量",$I$9="固定残業代有",$I$9="(大学・国研等)裁量")</formula>
    </cfRule>
  </conditionalFormatting>
  <conditionalFormatting sqref="M80">
    <cfRule type="expression" dxfId="74" priority="28">
      <formula>$N$54="固定残業制"</formula>
    </cfRule>
  </conditionalFormatting>
  <conditionalFormatting sqref="M83 M87 O90">
    <cfRule type="expression" dxfId="73" priority="25">
      <formula>$N$54="固定残業制"</formula>
    </cfRule>
  </conditionalFormatting>
  <conditionalFormatting sqref="M84 M88 O91">
    <cfRule type="expression" dxfId="72" priority="24">
      <formula>$N$54="固定残業制"</formula>
    </cfRule>
  </conditionalFormatting>
  <conditionalFormatting sqref="N10">
    <cfRule type="expression" dxfId="71" priority="49">
      <formula>OR($I$9="裁量",$I$9="固定残業代有",$I$9="(大学・国研等)裁量")</formula>
    </cfRule>
  </conditionalFormatting>
  <conditionalFormatting sqref="O10">
    <cfRule type="expression" dxfId="70" priority="53">
      <formula>AND(OR($H$2="あり",$Q$2="あり"),I9&lt;&gt;"通常勤務")</formula>
    </cfRule>
  </conditionalFormatting>
  <conditionalFormatting sqref="O76">
    <cfRule type="expression" dxfId="69" priority="33">
      <formula>OR($N$54="管理職",$N$54="裁量労働制")</formula>
    </cfRule>
  </conditionalFormatting>
  <conditionalFormatting sqref="O77">
    <cfRule type="expression" dxfId="68" priority="12">
      <formula>OR(,$N$54="管理職",$N$54="裁量労働制")</formula>
    </cfRule>
  </conditionalFormatting>
  <conditionalFormatting sqref="O78">
    <cfRule type="expression" dxfId="67" priority="30">
      <formula>OR($N$54="管理職",$N$54="裁量労働制")</formula>
    </cfRule>
  </conditionalFormatting>
  <conditionalFormatting sqref="O80 O84 O88">
    <cfRule type="expression" dxfId="66" priority="19">
      <formula>$N$54="固定残業制"</formula>
    </cfRule>
  </conditionalFormatting>
  <conditionalFormatting sqref="P64 D68 O68:P68">
    <cfRule type="expression" dxfId="65" priority="6">
      <formula>OR($N$54="(大学・国研等)管理職",$N$54="(大学・国研等)裁量労働制")</formula>
    </cfRule>
  </conditionalFormatting>
  <conditionalFormatting sqref="P64 D68 P68 O71">
    <cfRule type="expression" dxfId="64" priority="15">
      <formula>OR($N$54="管理職",$N$54="裁量労働制",$N$54="固定残業制")</formula>
    </cfRule>
  </conditionalFormatting>
  <conditionalFormatting sqref="P65 P69 O72">
    <cfRule type="expression" dxfId="63" priority="10">
      <formula>OR($N$54="管理職",$N$54="裁量労働制",$N$54="固定残業制")</formula>
    </cfRule>
  </conditionalFormatting>
  <conditionalFormatting sqref="P65 P69">
    <cfRule type="expression" dxfId="62" priority="32">
      <formula>OR($N$54="管理職",$N$54="裁量労働制",$N$54="(大学・国研等)管理職",$N$54="(大学・国研等)裁量労働制")</formula>
    </cfRule>
  </conditionalFormatting>
  <conditionalFormatting sqref="Q2">
    <cfRule type="expression" dxfId="61" priority="46">
      <formula>COUNTA($F$1)=1</formula>
    </cfRule>
  </conditionalFormatting>
  <conditionalFormatting sqref="Q10">
    <cfRule type="expression" dxfId="60" priority="54">
      <formula>AND(OR($H$2="あり",$Q$2="あり"),I9&lt;&gt;"通常勤務")</formula>
    </cfRule>
  </conditionalFormatting>
  <conditionalFormatting sqref="AI1">
    <cfRule type="expression" dxfId="57" priority="55">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40C5A56-E127-447A-9A72-877685DBD413}">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tabSelected="1"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180</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W7TIKUbWnapLOau+y0XIbQge4klZ0K8rc9gxs4Vag7msfmqpSXgf811NZUDecNB3n8YR2CBm6BiY3woMSiCedw==" saltValue="3CFwd5fNMAGV89mAAPHpO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 priority="39">
      <formula>OR($C13="休暇",$C13="休日")</formula>
    </cfRule>
  </conditionalFormatting>
  <conditionalFormatting sqref="B13:B43">
    <cfRule type="expression" dxfId="53" priority="52">
      <formula>$B13="土"</formula>
    </cfRule>
    <cfRule type="expression" dxfId="52" priority="51">
      <formula>$B13="日"</formula>
    </cfRule>
  </conditionalFormatting>
  <conditionalFormatting sqref="B64 B68 F68 B71">
    <cfRule type="expression" dxfId="51" priority="37">
      <formula>OR($N$54="管理職",$N$54="裁量労働制",$N$54="固定残業制")</formula>
    </cfRule>
  </conditionalFormatting>
  <conditionalFormatting sqref="B64 B68 F68">
    <cfRule type="expression" dxfId="50" priority="5">
      <formula>OR($N$54="(大学・国研等)管理職",$N$54="(大学・国研等)裁量労働制")</formula>
    </cfRule>
  </conditionalFormatting>
  <conditionalFormatting sqref="B76">
    <cfRule type="expression" dxfId="49" priority="17">
      <formula>OR($N$54="管理職",$N$54="裁量労働制")</formula>
    </cfRule>
  </conditionalFormatting>
  <conditionalFormatting sqref="B77">
    <cfRule type="expression" dxfId="48" priority="31">
      <formula>OR($N$54="管理職",$N$54="裁量労働制")</formula>
    </cfRule>
  </conditionalFormatting>
  <conditionalFormatting sqref="B80">
    <cfRule type="expression" dxfId="47" priority="29">
      <formula>$N$54="固定残業制"</formula>
    </cfRule>
  </conditionalFormatting>
  <conditionalFormatting sqref="B83 B87 B90">
    <cfRule type="expression" dxfId="46" priority="26">
      <formula>$N$54="固定残業制"</formula>
    </cfRule>
  </conditionalFormatting>
  <conditionalFormatting sqref="B84 B88 B91">
    <cfRule type="expression" dxfId="45" priority="23">
      <formula>$N$54="固定残業制"</formula>
    </cfRule>
  </conditionalFormatting>
  <conditionalFormatting sqref="B65:C65 B69:C69 F69 B72:C72 B78:C78">
    <cfRule type="expression" dxfId="44" priority="11">
      <formula>OR($N$54="管理職",$N$54="裁量労働制")</formula>
    </cfRule>
  </conditionalFormatting>
  <conditionalFormatting sqref="B65:C65 B69:C69 F69 B72:C72">
    <cfRule type="expression" dxfId="43" priority="35">
      <formula>OR($N$54="管理職",$N$54="裁量労働制",$N$54="固定残業制")</formula>
    </cfRule>
  </conditionalFormatting>
  <conditionalFormatting sqref="B65:C65 B69:C69 F69">
    <cfRule type="expression" dxfId="42" priority="4">
      <formula>OR($N$54="(大学・国研等)管理職",$N$54="(大学・国研等)裁量労働制")</formula>
    </cfRule>
  </conditionalFormatting>
  <conditionalFormatting sqref="B69:D69">
    <cfRule type="expression" dxfId="41" priority="9">
      <formula>OR($N$54="管理職",$N$54="裁量労働制",$N$54="固定残業制",$N$54="(大学・国研等)管理職",$N$54="(大学・国研等)裁量労働制")</formula>
    </cfRule>
  </conditionalFormatting>
  <conditionalFormatting sqref="C64 F64:O64 C68 G68:O68 C71:N71">
    <cfRule type="expression" dxfId="40" priority="16">
      <formula>OR($N$54="管理職",$N$54="裁量労働制",$N$54="固定残業制")</formula>
    </cfRule>
  </conditionalFormatting>
  <conditionalFormatting sqref="C80:L80">
    <cfRule type="expression" dxfId="39" priority="27">
      <formula>$N$54="固定残業制"</formula>
    </cfRule>
  </conditionalFormatting>
  <conditionalFormatting sqref="C83:L83 C90:N90 C87:E87">
    <cfRule type="expression" dxfId="38" priority="20">
      <formula>$N$54="固定残業制"</formula>
    </cfRule>
  </conditionalFormatting>
  <conditionalFormatting sqref="C84:L84 C88:L88 C91:N91">
    <cfRule type="expression" dxfId="37" priority="21">
      <formula>$N$54="固定残業制"</formula>
    </cfRule>
  </conditionalFormatting>
  <conditionalFormatting sqref="C76:N76">
    <cfRule type="expression" dxfId="36" priority="36">
      <formula>OR($N$54="管理職",$N$54="裁量労働制")</formula>
    </cfRule>
  </conditionalFormatting>
  <conditionalFormatting sqref="C78:N78">
    <cfRule type="expression" dxfId="35" priority="34">
      <formula>OR($N$54="管理職",$N$54="裁量労働制")</formula>
    </cfRule>
  </conditionalFormatting>
  <conditionalFormatting sqref="C64:O64 C68 G68:O68">
    <cfRule type="expression" dxfId="34" priority="14">
      <formula>OR($N$54="管理職",$N$54="裁量労働制",$N$54="固定残業制",$N$54="(大学・国研等)管理職",$N$54="(大学・国研等)裁量労働制")</formula>
    </cfRule>
  </conditionalFormatting>
  <conditionalFormatting sqref="D65">
    <cfRule type="expression" dxfId="33" priority="3">
      <formula>OR($N$54="(大学・国研等)管理職",$N$54="(大学・国研等)裁量労働制")</formula>
    </cfRule>
  </conditionalFormatting>
  <conditionalFormatting sqref="D65:O65 C69 G69:O69 C72:N72">
    <cfRule type="expression" dxfId="32" priority="13">
      <formula>OR($N$54="管理職",$N$54="裁量労働制",$N$54="固定残業制")</formula>
    </cfRule>
  </conditionalFormatting>
  <conditionalFormatting sqref="D65:O65 C69 G69:O69">
    <cfRule type="expression" dxfId="31" priority="7">
      <formula>OR($N$54="(大学・国研等)管理職",$N$54="(大学・国研等)裁量労働制")</formula>
    </cfRule>
  </conditionalFormatting>
  <conditionalFormatting sqref="E10:F10">
    <cfRule type="expression" dxfId="30" priority="42">
      <formula>OR(I9="管理職/高プロ",I9="固定残業代有",I9="(大学・国研等)管理職/高プロ")</formula>
    </cfRule>
  </conditionalFormatting>
  <conditionalFormatting sqref="F83:L83 H90:N90">
    <cfRule type="expression" dxfId="29" priority="8">
      <formula>$N$54="固定残業制"</formula>
    </cfRule>
  </conditionalFormatting>
  <conditionalFormatting sqref="F87:L87">
    <cfRule type="expression" dxfId="28" priority="22">
      <formula>$N$54="固定残業制"</formula>
    </cfRule>
  </conditionalFormatting>
  <conditionalFormatting sqref="F77:N77">
    <cfRule type="expression" dxfId="27" priority="18">
      <formula>OR($N$54="管理職",$N$54="裁量労働制")</formula>
    </cfRule>
  </conditionalFormatting>
  <conditionalFormatting sqref="G10">
    <cfRule type="expression" dxfId="26" priority="47">
      <formula>OR($I$9="管理職/高プロ",$I$9="固定残業代有",$I$9="(大学・国研等)管理職/高プロ")</formula>
    </cfRule>
  </conditionalFormatting>
  <conditionalFormatting sqref="H2">
    <cfRule type="expression" dxfId="25" priority="45">
      <formula>COUNTA($F$1)=1</formula>
    </cfRule>
  </conditionalFormatting>
  <conditionalFormatting sqref="H10">
    <cfRule type="expression" dxfId="24" priority="40">
      <formula>OR($I$9="管理職/高プロ",$I$9="裁量",$I$9="固定残業代有",$I$9="(大学・国研等)裁量")</formula>
    </cfRule>
  </conditionalFormatting>
  <conditionalFormatting sqref="I9:J9">
    <cfRule type="expression" dxfId="23" priority="48">
      <formula>COUNTA($F$1)=1</formula>
    </cfRule>
  </conditionalFormatting>
  <conditionalFormatting sqref="I1:M1">
    <cfRule type="expression" dxfId="22" priority="50">
      <formula>$I$1&lt;&gt;"-"</formula>
    </cfRule>
  </conditionalFormatting>
  <conditionalFormatting sqref="J10">
    <cfRule type="expression" dxfId="21" priority="41">
      <formula>OR($I$9="管理職/高プロ",$I$9="裁量",$I$9="固定残業代有",$I$9="(大学・国研等)裁量")</formula>
    </cfRule>
  </conditionalFormatting>
  <conditionalFormatting sqref="K10">
    <cfRule type="expression" dxfId="20" priority="43">
      <formula>OR($I$9="裁量",$I$9="固定残業代有",$I$9="(大学・国研等)裁量")</formula>
    </cfRule>
  </conditionalFormatting>
  <conditionalFormatting sqref="M80">
    <cfRule type="expression" dxfId="19" priority="28">
      <formula>$N$54="固定残業制"</formula>
    </cfRule>
  </conditionalFormatting>
  <conditionalFormatting sqref="M83 M87 O90">
    <cfRule type="expression" dxfId="18" priority="25">
      <formula>$N$54="固定残業制"</formula>
    </cfRule>
  </conditionalFormatting>
  <conditionalFormatting sqref="M84 M88 O91">
    <cfRule type="expression" dxfId="17" priority="24">
      <formula>$N$54="固定残業制"</formula>
    </cfRule>
  </conditionalFormatting>
  <conditionalFormatting sqref="N10">
    <cfRule type="expression" dxfId="16" priority="49">
      <formula>OR($I$9="裁量",$I$9="固定残業代有",$I$9="(大学・国研等)裁量")</formula>
    </cfRule>
  </conditionalFormatting>
  <conditionalFormatting sqref="O10">
    <cfRule type="expression" dxfId="15" priority="53">
      <formula>AND(OR($H$2="あり",$Q$2="あり"),I9&lt;&gt;"通常勤務")</formula>
    </cfRule>
  </conditionalFormatting>
  <conditionalFormatting sqref="O76">
    <cfRule type="expression" dxfId="14" priority="33">
      <formula>OR($N$54="管理職",$N$54="裁量労働制")</formula>
    </cfRule>
  </conditionalFormatting>
  <conditionalFormatting sqref="O77">
    <cfRule type="expression" dxfId="13" priority="12">
      <formula>OR(,$N$54="管理職",$N$54="裁量労働制")</formula>
    </cfRule>
  </conditionalFormatting>
  <conditionalFormatting sqref="O78">
    <cfRule type="expression" dxfId="12" priority="30">
      <formula>OR($N$54="管理職",$N$54="裁量労働制")</formula>
    </cfRule>
  </conditionalFormatting>
  <conditionalFormatting sqref="O80 O84 O88">
    <cfRule type="expression" dxfId="11" priority="19">
      <formula>$N$54="固定残業制"</formula>
    </cfRule>
  </conditionalFormatting>
  <conditionalFormatting sqref="P64 D68 O68:P68">
    <cfRule type="expression" dxfId="10" priority="6">
      <formula>OR($N$54="(大学・国研等)管理職",$N$54="(大学・国研等)裁量労働制")</formula>
    </cfRule>
  </conditionalFormatting>
  <conditionalFormatting sqref="P64 D68 P68 O71">
    <cfRule type="expression" dxfId="9" priority="15">
      <formula>OR($N$54="管理職",$N$54="裁量労働制",$N$54="固定残業制")</formula>
    </cfRule>
  </conditionalFormatting>
  <conditionalFormatting sqref="P65 P69 O72">
    <cfRule type="expression" dxfId="8" priority="10">
      <formula>OR($N$54="管理職",$N$54="裁量労働制",$N$54="固定残業制")</formula>
    </cfRule>
  </conditionalFormatting>
  <conditionalFormatting sqref="P65 P69">
    <cfRule type="expression" dxfId="7" priority="32">
      <formula>OR($N$54="管理職",$N$54="裁量労働制",$N$54="(大学・国研等)管理職",$N$54="(大学・国研等)裁量労働制")</formula>
    </cfRule>
  </conditionalFormatting>
  <conditionalFormatting sqref="Q2">
    <cfRule type="expression" dxfId="6" priority="46">
      <formula>COUNTA($F$1)=1</formula>
    </cfRule>
  </conditionalFormatting>
  <conditionalFormatting sqref="Q10">
    <cfRule type="expression" dxfId="5" priority="54">
      <formula>AND(OR($H$2="あり",$Q$2="あり"),I9&lt;&gt;"通常勤務")</formula>
    </cfRule>
  </conditionalFormatting>
  <conditionalFormatting sqref="AI1">
    <cfRule type="expression" dxfId="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28328D90-A945-4960-97D5-A5C4BF4EBF1D}">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166</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3sugsLE9vnZ+NQ8vPDckpha1HZ43ikkBx6M7kYYGxAp31ZRo9yCy+/tjHamx6kexUCKtVBN9yJ+E/7tPhrSXA==" saltValue="7oc5w/Sdfg1NI1088iR1Bw==" spinCount="100000" sheet="1" formatRows="0" selectLockedCells="1"/>
  <dataConsolidate/>
  <mergeCells count="142">
    <mergeCell ref="Y1:Y12"/>
    <mergeCell ref="O1:P1"/>
    <mergeCell ref="R1:R3"/>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604" priority="40">
      <formula>OR($C13="休暇",$C13="休日")</formula>
    </cfRule>
  </conditionalFormatting>
  <conditionalFormatting sqref="B13:B43">
    <cfRule type="expression" dxfId="603" priority="53">
      <formula>$B13="土"</formula>
    </cfRule>
    <cfRule type="expression" dxfId="602" priority="52">
      <formula>$B13="日"</formula>
    </cfRule>
  </conditionalFormatting>
  <conditionalFormatting sqref="B64 B68 F68 B71">
    <cfRule type="expression" dxfId="601" priority="38">
      <formula>OR($N$54="管理職",$N$54="裁量労働制",$N$54="固定残業制")</formula>
    </cfRule>
  </conditionalFormatting>
  <conditionalFormatting sqref="B64 B68 F68">
    <cfRule type="expression" dxfId="600" priority="6">
      <formula>OR($N$54="(大学・国研等)管理職",$N$54="(大学・国研等)裁量労働制")</formula>
    </cfRule>
  </conditionalFormatting>
  <conditionalFormatting sqref="B76">
    <cfRule type="expression" dxfId="599" priority="18">
      <formula>OR($N$54="管理職",$N$54="裁量労働制")</formula>
    </cfRule>
  </conditionalFormatting>
  <conditionalFormatting sqref="B77">
    <cfRule type="expression" dxfId="598" priority="32">
      <formula>OR($N$54="管理職",$N$54="裁量労働制")</formula>
    </cfRule>
  </conditionalFormatting>
  <conditionalFormatting sqref="B80">
    <cfRule type="expression" dxfId="597" priority="30">
      <formula>$N$54="固定残業制"</formula>
    </cfRule>
  </conditionalFormatting>
  <conditionalFormatting sqref="B83 B87 B90">
    <cfRule type="expression" dxfId="596" priority="27">
      <formula>$N$54="固定残業制"</formula>
    </cfRule>
  </conditionalFormatting>
  <conditionalFormatting sqref="B84 B88 B91">
    <cfRule type="expression" dxfId="595" priority="24">
      <formula>$N$54="固定残業制"</formula>
    </cfRule>
  </conditionalFormatting>
  <conditionalFormatting sqref="B65:C65 B69:C69 F69 B72:C72 B78:C78">
    <cfRule type="expression" dxfId="594" priority="12">
      <formula>OR($N$54="管理職",$N$54="裁量労働制")</formula>
    </cfRule>
  </conditionalFormatting>
  <conditionalFormatting sqref="B65:C65 B69:C69 F69 B72:C72">
    <cfRule type="expression" dxfId="593" priority="36">
      <formula>OR($N$54="管理職",$N$54="裁量労働制",$N$54="固定残業制")</formula>
    </cfRule>
  </conditionalFormatting>
  <conditionalFormatting sqref="B65:C65 B69:C69 F69">
    <cfRule type="expression" dxfId="592" priority="5">
      <formula>OR($N$54="(大学・国研等)管理職",$N$54="(大学・国研等)裁量労働制")</formula>
    </cfRule>
  </conditionalFormatting>
  <conditionalFormatting sqref="B69:D69">
    <cfRule type="expression" dxfId="591" priority="10">
      <formula>OR($N$54="管理職",$N$54="裁量労働制",$N$54="固定残業制",$N$54="(大学・国研等)管理職",$N$54="(大学・国研等)裁量労働制")</formula>
    </cfRule>
  </conditionalFormatting>
  <conditionalFormatting sqref="C64 F64:O64 C68 G68:O68 C71:N71">
    <cfRule type="expression" dxfId="590" priority="17">
      <formula>OR($N$54="管理職",$N$54="裁量労働制",$N$54="固定残業制")</formula>
    </cfRule>
  </conditionalFormatting>
  <conditionalFormatting sqref="C80:L80">
    <cfRule type="expression" dxfId="589" priority="28">
      <formula>$N$54="固定残業制"</formula>
    </cfRule>
  </conditionalFormatting>
  <conditionalFormatting sqref="C83:L83 C90:N90 C87:E87">
    <cfRule type="expression" dxfId="588" priority="21">
      <formula>$N$54="固定残業制"</formula>
    </cfRule>
  </conditionalFormatting>
  <conditionalFormatting sqref="C84:L84 C88:L88 C91:N91">
    <cfRule type="expression" dxfId="587" priority="22">
      <formula>$N$54="固定残業制"</formula>
    </cfRule>
  </conditionalFormatting>
  <conditionalFormatting sqref="C76:N76">
    <cfRule type="expression" dxfId="586" priority="37">
      <formula>OR($N$54="管理職",$N$54="裁量労働制")</formula>
    </cfRule>
  </conditionalFormatting>
  <conditionalFormatting sqref="C78:N78">
    <cfRule type="expression" dxfId="585" priority="35">
      <formula>OR($N$54="管理職",$N$54="裁量労働制")</formula>
    </cfRule>
  </conditionalFormatting>
  <conditionalFormatting sqref="C64:O64 C68 G68:O68">
    <cfRule type="expression" dxfId="584" priority="15">
      <formula>OR($N$54="管理職",$N$54="裁量労働制",$N$54="固定残業制",$N$54="(大学・国研等)管理職",$N$54="(大学・国研等)裁量労働制")</formula>
    </cfRule>
  </conditionalFormatting>
  <conditionalFormatting sqref="D65">
    <cfRule type="expression" dxfId="583" priority="4">
      <formula>OR($N$54="(大学・国研等)管理職",$N$54="(大学・国研等)裁量労働制")</formula>
    </cfRule>
  </conditionalFormatting>
  <conditionalFormatting sqref="D65:O65 C69 G69:O69 C72:N72">
    <cfRule type="expression" dxfId="582" priority="14">
      <formula>OR($N$54="管理職",$N$54="裁量労働制",$N$54="固定残業制")</formula>
    </cfRule>
  </conditionalFormatting>
  <conditionalFormatting sqref="D65:O65 C69 G69:O69">
    <cfRule type="expression" dxfId="581" priority="8">
      <formula>OR($N$54="(大学・国研等)管理職",$N$54="(大学・国研等)裁量労働制")</formula>
    </cfRule>
  </conditionalFormatting>
  <conditionalFormatting sqref="E10:F10">
    <cfRule type="expression" dxfId="580" priority="43">
      <formula>OR(I9="管理職/高プロ",I9="固定残業代有",I9="(大学・国研等)管理職/高プロ")</formula>
    </cfRule>
  </conditionalFormatting>
  <conditionalFormatting sqref="F83:L83 H90:N90">
    <cfRule type="expression" dxfId="579" priority="9">
      <formula>$N$54="固定残業制"</formula>
    </cfRule>
  </conditionalFormatting>
  <conditionalFormatting sqref="F87:L87">
    <cfRule type="expression" dxfId="578" priority="23">
      <formula>$N$54="固定残業制"</formula>
    </cfRule>
  </conditionalFormatting>
  <conditionalFormatting sqref="F77:N77">
    <cfRule type="expression" dxfId="577" priority="19">
      <formula>OR($N$54="管理職",$N$54="裁量労働制")</formula>
    </cfRule>
  </conditionalFormatting>
  <conditionalFormatting sqref="G10">
    <cfRule type="expression" dxfId="576" priority="48">
      <formula>OR($I$9="管理職/高プロ",$I$9="固定残業代有",$I$9="(大学・国研等)管理職/高プロ")</formula>
    </cfRule>
  </conditionalFormatting>
  <conditionalFormatting sqref="H2">
    <cfRule type="expression" dxfId="575" priority="46">
      <formula>COUNTA($F$1)=1</formula>
    </cfRule>
  </conditionalFormatting>
  <conditionalFormatting sqref="H10">
    <cfRule type="expression" dxfId="574" priority="41">
      <formula>OR($I$9="管理職/高プロ",$I$9="裁量",$I$9="固定残業代有",$I$9="(大学・国研等)裁量")</formula>
    </cfRule>
  </conditionalFormatting>
  <conditionalFormatting sqref="I9:J9">
    <cfRule type="expression" dxfId="573" priority="49">
      <formula>COUNTA($F$1)=1</formula>
    </cfRule>
  </conditionalFormatting>
  <conditionalFormatting sqref="I1:M1">
    <cfRule type="expression" dxfId="572" priority="51">
      <formula>$I$1&lt;&gt;"-"</formula>
    </cfRule>
  </conditionalFormatting>
  <conditionalFormatting sqref="J10">
    <cfRule type="expression" dxfId="571" priority="42">
      <formula>OR($I$9="管理職/高プロ",$I$9="裁量",$I$9="固定残業代有",$I$9="(大学・国研等)裁量")</formula>
    </cfRule>
  </conditionalFormatting>
  <conditionalFormatting sqref="K10">
    <cfRule type="expression" dxfId="570" priority="44">
      <formula>OR($I$9="裁量",$I$9="固定残業代有",$I$9="(大学・国研等)裁量")</formula>
    </cfRule>
  </conditionalFormatting>
  <conditionalFormatting sqref="M80">
    <cfRule type="expression" dxfId="569" priority="29">
      <formula>$N$54="固定残業制"</formula>
    </cfRule>
  </conditionalFormatting>
  <conditionalFormatting sqref="M83 M87 O90">
    <cfRule type="expression" dxfId="568" priority="26">
      <formula>$N$54="固定残業制"</formula>
    </cfRule>
  </conditionalFormatting>
  <conditionalFormatting sqref="M84 M88 O91">
    <cfRule type="expression" dxfId="567" priority="25">
      <formula>$N$54="固定残業制"</formula>
    </cfRule>
  </conditionalFormatting>
  <conditionalFormatting sqref="N10">
    <cfRule type="expression" dxfId="566" priority="50">
      <formula>OR($I$9="裁量",$I$9="固定残業代有",$I$9="(大学・国研等)裁量")</formula>
    </cfRule>
  </conditionalFormatting>
  <conditionalFormatting sqref="O10">
    <cfRule type="expression" dxfId="565" priority="54">
      <formula>AND(OR($H$2="あり",$Q$2="あり"),I9&lt;&gt;"通常勤務")</formula>
    </cfRule>
  </conditionalFormatting>
  <conditionalFormatting sqref="O76">
    <cfRule type="expression" dxfId="564" priority="34">
      <formula>OR($N$54="管理職",$N$54="裁量労働制")</formula>
    </cfRule>
  </conditionalFormatting>
  <conditionalFormatting sqref="O77">
    <cfRule type="expression" dxfId="563" priority="13">
      <formula>OR(,$N$54="管理職",$N$54="裁量労働制")</formula>
    </cfRule>
  </conditionalFormatting>
  <conditionalFormatting sqref="O78">
    <cfRule type="expression" dxfId="562" priority="31">
      <formula>OR($N$54="管理職",$N$54="裁量労働制")</formula>
    </cfRule>
  </conditionalFormatting>
  <conditionalFormatting sqref="O80 O84 O88">
    <cfRule type="expression" dxfId="561" priority="20">
      <formula>$N$54="固定残業制"</formula>
    </cfRule>
  </conditionalFormatting>
  <conditionalFormatting sqref="P64 D68 O68:P68">
    <cfRule type="expression" dxfId="560" priority="7">
      <formula>OR($N$54="(大学・国研等)管理職",$N$54="(大学・国研等)裁量労働制")</formula>
    </cfRule>
  </conditionalFormatting>
  <conditionalFormatting sqref="P64 D68 P68 O71">
    <cfRule type="expression" dxfId="559" priority="16">
      <formula>OR($N$54="管理職",$N$54="裁量労働制",$N$54="固定残業制")</formula>
    </cfRule>
  </conditionalFormatting>
  <conditionalFormatting sqref="P65 P69 O72">
    <cfRule type="expression" dxfId="558" priority="11">
      <formula>OR($N$54="管理職",$N$54="裁量労働制",$N$54="固定残業制")</formula>
    </cfRule>
  </conditionalFormatting>
  <conditionalFormatting sqref="P65 P69">
    <cfRule type="expression" dxfId="557" priority="33">
      <formula>OR($N$54="管理職",$N$54="裁量労働制",$N$54="(大学・国研等)管理職",$N$54="(大学・国研等)裁量労働制")</formula>
    </cfRule>
  </conditionalFormatting>
  <conditionalFormatting sqref="Q2">
    <cfRule type="expression" dxfId="556" priority="47">
      <formula>COUNTA($F$1)=1</formula>
    </cfRule>
  </conditionalFormatting>
  <conditionalFormatting sqref="Q10">
    <cfRule type="expression" dxfId="555" priority="55">
      <formula>AND(OR($H$2="あり",$Q$2="あり"),I9&lt;&gt;"通常勤務")</formula>
    </cfRule>
  </conditionalFormatting>
  <conditionalFormatting sqref="AI1">
    <cfRule type="expression" dxfId="55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31"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171</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NkZ3zqgknXXKp/cq21BZXEhFIEcT5cXcpjwUpvHWdxBXjD7Ger1OX5Mj9twtFRHHy4Q9LMg7n8LuZIJk7pom3w==" saltValue="wFqeI7SHGbpDVUif8fFoR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9" priority="39">
      <formula>OR($C13="休暇",$C13="休日")</formula>
    </cfRule>
  </conditionalFormatting>
  <conditionalFormatting sqref="B13:B43">
    <cfRule type="expression" dxfId="548" priority="52">
      <formula>$B13="土"</formula>
    </cfRule>
    <cfRule type="expression" dxfId="547" priority="51">
      <formula>$B13="日"</formula>
    </cfRule>
  </conditionalFormatting>
  <conditionalFormatting sqref="B64 B68 F68 B71">
    <cfRule type="expression" dxfId="546" priority="37">
      <formula>OR($N$54="管理職",$N$54="裁量労働制",$N$54="固定残業制")</formula>
    </cfRule>
  </conditionalFormatting>
  <conditionalFormatting sqref="B64 B68 F68">
    <cfRule type="expression" dxfId="545" priority="5">
      <formula>OR($N$54="(大学・国研等)管理職",$N$54="(大学・国研等)裁量労働制")</formula>
    </cfRule>
  </conditionalFormatting>
  <conditionalFormatting sqref="B76">
    <cfRule type="expression" dxfId="544" priority="17">
      <formula>OR($N$54="管理職",$N$54="裁量労働制")</formula>
    </cfRule>
  </conditionalFormatting>
  <conditionalFormatting sqref="B77">
    <cfRule type="expression" dxfId="543" priority="31">
      <formula>OR($N$54="管理職",$N$54="裁量労働制")</formula>
    </cfRule>
  </conditionalFormatting>
  <conditionalFormatting sqref="B80">
    <cfRule type="expression" dxfId="542" priority="29">
      <formula>$N$54="固定残業制"</formula>
    </cfRule>
  </conditionalFormatting>
  <conditionalFormatting sqref="B83 B87 B90">
    <cfRule type="expression" dxfId="541" priority="26">
      <formula>$N$54="固定残業制"</formula>
    </cfRule>
  </conditionalFormatting>
  <conditionalFormatting sqref="B84 B88 B91">
    <cfRule type="expression" dxfId="540" priority="23">
      <formula>$N$54="固定残業制"</formula>
    </cfRule>
  </conditionalFormatting>
  <conditionalFormatting sqref="B65:C65 B69:C69 F69 B72:C72 B78:C78">
    <cfRule type="expression" dxfId="539" priority="11">
      <formula>OR($N$54="管理職",$N$54="裁量労働制")</formula>
    </cfRule>
  </conditionalFormatting>
  <conditionalFormatting sqref="B65:C65 B69:C69 F69 B72:C72">
    <cfRule type="expression" dxfId="538" priority="35">
      <formula>OR($N$54="管理職",$N$54="裁量労働制",$N$54="固定残業制")</formula>
    </cfRule>
  </conditionalFormatting>
  <conditionalFormatting sqref="B65:C65 B69:C69 F69">
    <cfRule type="expression" dxfId="537" priority="4">
      <formula>OR($N$54="(大学・国研等)管理職",$N$54="(大学・国研等)裁量労働制")</formula>
    </cfRule>
  </conditionalFormatting>
  <conditionalFormatting sqref="B69:D69">
    <cfRule type="expression" dxfId="536" priority="9">
      <formula>OR($N$54="管理職",$N$54="裁量労働制",$N$54="固定残業制",$N$54="(大学・国研等)管理職",$N$54="(大学・国研等)裁量労働制")</formula>
    </cfRule>
  </conditionalFormatting>
  <conditionalFormatting sqref="C64 F64:O64 C68 G68:O68 C71:N71">
    <cfRule type="expression" dxfId="535" priority="16">
      <formula>OR($N$54="管理職",$N$54="裁量労働制",$N$54="固定残業制")</formula>
    </cfRule>
  </conditionalFormatting>
  <conditionalFormatting sqref="C80:L80">
    <cfRule type="expression" dxfId="534" priority="27">
      <formula>$N$54="固定残業制"</formula>
    </cfRule>
  </conditionalFormatting>
  <conditionalFormatting sqref="C83:L83 C90:N90 C87:E87">
    <cfRule type="expression" dxfId="533" priority="20">
      <formula>$N$54="固定残業制"</formula>
    </cfRule>
  </conditionalFormatting>
  <conditionalFormatting sqref="C84:L84 C88:L88 C91:N91">
    <cfRule type="expression" dxfId="532" priority="21">
      <formula>$N$54="固定残業制"</formula>
    </cfRule>
  </conditionalFormatting>
  <conditionalFormatting sqref="C76:N76">
    <cfRule type="expression" dxfId="531" priority="36">
      <formula>OR($N$54="管理職",$N$54="裁量労働制")</formula>
    </cfRule>
  </conditionalFormatting>
  <conditionalFormatting sqref="C78:N78">
    <cfRule type="expression" dxfId="530" priority="34">
      <formula>OR($N$54="管理職",$N$54="裁量労働制")</formula>
    </cfRule>
  </conditionalFormatting>
  <conditionalFormatting sqref="C64:O64 C68 G68:O68">
    <cfRule type="expression" dxfId="529" priority="14">
      <formula>OR($N$54="管理職",$N$54="裁量労働制",$N$54="固定残業制",$N$54="(大学・国研等)管理職",$N$54="(大学・国研等)裁量労働制")</formula>
    </cfRule>
  </conditionalFormatting>
  <conditionalFormatting sqref="D65">
    <cfRule type="expression" dxfId="528" priority="3">
      <formula>OR($N$54="(大学・国研等)管理職",$N$54="(大学・国研等)裁量労働制")</formula>
    </cfRule>
  </conditionalFormatting>
  <conditionalFormatting sqref="D65:O65 C69 G69:O69 C72:N72">
    <cfRule type="expression" dxfId="527" priority="13">
      <formula>OR($N$54="管理職",$N$54="裁量労働制",$N$54="固定残業制")</formula>
    </cfRule>
  </conditionalFormatting>
  <conditionalFormatting sqref="D65:O65 C69 G69:O69">
    <cfRule type="expression" dxfId="526" priority="7">
      <formula>OR($N$54="(大学・国研等)管理職",$N$54="(大学・国研等)裁量労働制")</formula>
    </cfRule>
  </conditionalFormatting>
  <conditionalFormatting sqref="E10:F10">
    <cfRule type="expression" dxfId="525" priority="42">
      <formula>OR(I9="管理職/高プロ",I9="固定残業代有",I9="(大学・国研等)管理職/高プロ")</formula>
    </cfRule>
  </conditionalFormatting>
  <conditionalFormatting sqref="F83:L83 H90:N90">
    <cfRule type="expression" dxfId="524" priority="8">
      <formula>$N$54="固定残業制"</formula>
    </cfRule>
  </conditionalFormatting>
  <conditionalFormatting sqref="F87:L87">
    <cfRule type="expression" dxfId="523" priority="22">
      <formula>$N$54="固定残業制"</formula>
    </cfRule>
  </conditionalFormatting>
  <conditionalFormatting sqref="F77:N77">
    <cfRule type="expression" dxfId="522" priority="18">
      <formula>OR($N$54="管理職",$N$54="裁量労働制")</formula>
    </cfRule>
  </conditionalFormatting>
  <conditionalFormatting sqref="G10">
    <cfRule type="expression" dxfId="521" priority="47">
      <formula>OR($I$9="管理職/高プロ",$I$9="固定残業代有",$I$9="(大学・国研等)管理職/高プロ")</formula>
    </cfRule>
  </conditionalFormatting>
  <conditionalFormatting sqref="H2">
    <cfRule type="expression" dxfId="520" priority="45">
      <formula>COUNTA($F$1)=1</formula>
    </cfRule>
  </conditionalFormatting>
  <conditionalFormatting sqref="H10">
    <cfRule type="expression" dxfId="519" priority="40">
      <formula>OR($I$9="管理職/高プロ",$I$9="裁量",$I$9="固定残業代有",$I$9="(大学・国研等)裁量")</formula>
    </cfRule>
  </conditionalFormatting>
  <conditionalFormatting sqref="I9:J9">
    <cfRule type="expression" dxfId="518" priority="48">
      <formula>COUNTA($F$1)=1</formula>
    </cfRule>
  </conditionalFormatting>
  <conditionalFormatting sqref="I1:M1">
    <cfRule type="expression" dxfId="517" priority="50">
      <formula>$I$1&lt;&gt;"-"</formula>
    </cfRule>
  </conditionalFormatting>
  <conditionalFormatting sqref="J10">
    <cfRule type="expression" dxfId="516" priority="41">
      <formula>OR($I$9="管理職/高プロ",$I$9="裁量",$I$9="固定残業代有",$I$9="(大学・国研等)裁量")</formula>
    </cfRule>
  </conditionalFormatting>
  <conditionalFormatting sqref="K10">
    <cfRule type="expression" dxfId="515" priority="43">
      <formula>OR($I$9="裁量",$I$9="固定残業代有",$I$9="(大学・国研等)裁量")</formula>
    </cfRule>
  </conditionalFormatting>
  <conditionalFormatting sqref="M80">
    <cfRule type="expression" dxfId="514" priority="28">
      <formula>$N$54="固定残業制"</formula>
    </cfRule>
  </conditionalFormatting>
  <conditionalFormatting sqref="M83 M87 O90">
    <cfRule type="expression" dxfId="513" priority="25">
      <formula>$N$54="固定残業制"</formula>
    </cfRule>
  </conditionalFormatting>
  <conditionalFormatting sqref="M84 M88 O91">
    <cfRule type="expression" dxfId="512" priority="24">
      <formula>$N$54="固定残業制"</formula>
    </cfRule>
  </conditionalFormatting>
  <conditionalFormatting sqref="N10">
    <cfRule type="expression" dxfId="511" priority="49">
      <formula>OR($I$9="裁量",$I$9="固定残業代有",$I$9="(大学・国研等)裁量")</formula>
    </cfRule>
  </conditionalFormatting>
  <conditionalFormatting sqref="O10">
    <cfRule type="expression" dxfId="510" priority="53">
      <formula>AND(OR($H$2="あり",$Q$2="あり"),I9&lt;&gt;"通常勤務")</formula>
    </cfRule>
  </conditionalFormatting>
  <conditionalFormatting sqref="O76">
    <cfRule type="expression" dxfId="509" priority="33">
      <formula>OR($N$54="管理職",$N$54="裁量労働制")</formula>
    </cfRule>
  </conditionalFormatting>
  <conditionalFormatting sqref="O77">
    <cfRule type="expression" dxfId="508" priority="12">
      <formula>OR(,$N$54="管理職",$N$54="裁量労働制")</formula>
    </cfRule>
  </conditionalFormatting>
  <conditionalFormatting sqref="O78">
    <cfRule type="expression" dxfId="507" priority="30">
      <formula>OR($N$54="管理職",$N$54="裁量労働制")</formula>
    </cfRule>
  </conditionalFormatting>
  <conditionalFormatting sqref="O80 O84 O88">
    <cfRule type="expression" dxfId="506" priority="19">
      <formula>$N$54="固定残業制"</formula>
    </cfRule>
  </conditionalFormatting>
  <conditionalFormatting sqref="P64 D68 O68:P68">
    <cfRule type="expression" dxfId="505" priority="6">
      <formula>OR($N$54="(大学・国研等)管理職",$N$54="(大学・国研等)裁量労働制")</formula>
    </cfRule>
  </conditionalFormatting>
  <conditionalFormatting sqref="P64 D68 P68 O71">
    <cfRule type="expression" dxfId="504" priority="15">
      <formula>OR($N$54="管理職",$N$54="裁量労働制",$N$54="固定残業制")</formula>
    </cfRule>
  </conditionalFormatting>
  <conditionalFormatting sqref="P65 P69 O72">
    <cfRule type="expression" dxfId="503" priority="10">
      <formula>OR($N$54="管理職",$N$54="裁量労働制",$N$54="固定残業制")</formula>
    </cfRule>
  </conditionalFormatting>
  <conditionalFormatting sqref="P65 P69">
    <cfRule type="expression" dxfId="502" priority="32">
      <formula>OR($N$54="管理職",$N$54="裁量労働制",$N$54="(大学・国研等)管理職",$N$54="(大学・国研等)裁量労働制")</formula>
    </cfRule>
  </conditionalFormatting>
  <conditionalFormatting sqref="Q2">
    <cfRule type="expression" dxfId="501" priority="46">
      <formula>COUNTA($F$1)=1</formula>
    </cfRule>
  </conditionalFormatting>
  <conditionalFormatting sqref="Q10">
    <cfRule type="expression" dxfId="500" priority="54">
      <formula>AND(OR($H$2="あり",$Q$2="あり"),I9&lt;&gt;"通常勤務")</formula>
    </cfRule>
  </conditionalFormatting>
  <conditionalFormatting sqref="AI1">
    <cfRule type="expression" dxfId="497" priority="55">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6EBA654-FC8C-4320-BDEF-EF98B0D3A99E}">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50"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172</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JVcz8xA4wDRc7UvrK4xmhwqC2IrdAw4rlCm7KRRQnzRndcljuRlbNaHJZEMJnZTj5AUzq/FcJWEQuFl+e3YBJg==" saltValue="bXlv4IrpSojd44J9R9/wD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94" priority="39">
      <formula>OR($C13="休暇",$C13="休日")</formula>
    </cfRule>
  </conditionalFormatting>
  <conditionalFormatting sqref="B13:B43">
    <cfRule type="expression" dxfId="493" priority="52">
      <formula>$B13="土"</formula>
    </cfRule>
    <cfRule type="expression" dxfId="492" priority="51">
      <formula>$B13="日"</formula>
    </cfRule>
  </conditionalFormatting>
  <conditionalFormatting sqref="B64 B68 F68 B71">
    <cfRule type="expression" dxfId="491" priority="37">
      <formula>OR($N$54="管理職",$N$54="裁量労働制",$N$54="固定残業制")</formula>
    </cfRule>
  </conditionalFormatting>
  <conditionalFormatting sqref="B64 B68 F68">
    <cfRule type="expression" dxfId="490" priority="5">
      <formula>OR($N$54="(大学・国研等)管理職",$N$54="(大学・国研等)裁量労働制")</formula>
    </cfRule>
  </conditionalFormatting>
  <conditionalFormatting sqref="B76">
    <cfRule type="expression" dxfId="489" priority="17">
      <formula>OR($N$54="管理職",$N$54="裁量労働制")</formula>
    </cfRule>
  </conditionalFormatting>
  <conditionalFormatting sqref="B77">
    <cfRule type="expression" dxfId="488" priority="31">
      <formula>OR($N$54="管理職",$N$54="裁量労働制")</formula>
    </cfRule>
  </conditionalFormatting>
  <conditionalFormatting sqref="B80">
    <cfRule type="expression" dxfId="487" priority="29">
      <formula>$N$54="固定残業制"</formula>
    </cfRule>
  </conditionalFormatting>
  <conditionalFormatting sqref="B83 B87 B90">
    <cfRule type="expression" dxfId="486" priority="26">
      <formula>$N$54="固定残業制"</formula>
    </cfRule>
  </conditionalFormatting>
  <conditionalFormatting sqref="B84 B88 B91">
    <cfRule type="expression" dxfId="485" priority="23">
      <formula>$N$54="固定残業制"</formula>
    </cfRule>
  </conditionalFormatting>
  <conditionalFormatting sqref="B65:C65 B69:C69 F69 B72:C72 B78:C78">
    <cfRule type="expression" dxfId="484" priority="11">
      <formula>OR($N$54="管理職",$N$54="裁量労働制")</formula>
    </cfRule>
  </conditionalFormatting>
  <conditionalFormatting sqref="B65:C65 B69:C69 F69 B72:C72">
    <cfRule type="expression" dxfId="483" priority="35">
      <formula>OR($N$54="管理職",$N$54="裁量労働制",$N$54="固定残業制")</formula>
    </cfRule>
  </conditionalFormatting>
  <conditionalFormatting sqref="B65:C65 B69:C69 F69">
    <cfRule type="expression" dxfId="482" priority="4">
      <formula>OR($N$54="(大学・国研等)管理職",$N$54="(大学・国研等)裁量労働制")</formula>
    </cfRule>
  </conditionalFormatting>
  <conditionalFormatting sqref="B69:D69">
    <cfRule type="expression" dxfId="481" priority="9">
      <formula>OR($N$54="管理職",$N$54="裁量労働制",$N$54="固定残業制",$N$54="(大学・国研等)管理職",$N$54="(大学・国研等)裁量労働制")</formula>
    </cfRule>
  </conditionalFormatting>
  <conditionalFormatting sqref="C64 F64:O64 C68 G68:O68 C71:N71">
    <cfRule type="expression" dxfId="480" priority="16">
      <formula>OR($N$54="管理職",$N$54="裁量労働制",$N$54="固定残業制")</formula>
    </cfRule>
  </conditionalFormatting>
  <conditionalFormatting sqref="C80:L80">
    <cfRule type="expression" dxfId="479" priority="27">
      <formula>$N$54="固定残業制"</formula>
    </cfRule>
  </conditionalFormatting>
  <conditionalFormatting sqref="C83:L83 C90:N90 C87:E87">
    <cfRule type="expression" dxfId="478" priority="20">
      <formula>$N$54="固定残業制"</formula>
    </cfRule>
  </conditionalFormatting>
  <conditionalFormatting sqref="C84:L84 C88:L88 C91:N91">
    <cfRule type="expression" dxfId="477" priority="21">
      <formula>$N$54="固定残業制"</formula>
    </cfRule>
  </conditionalFormatting>
  <conditionalFormatting sqref="C76:N76">
    <cfRule type="expression" dxfId="476" priority="36">
      <formula>OR($N$54="管理職",$N$54="裁量労働制")</formula>
    </cfRule>
  </conditionalFormatting>
  <conditionalFormatting sqref="C78:N78">
    <cfRule type="expression" dxfId="475" priority="34">
      <formula>OR($N$54="管理職",$N$54="裁量労働制")</formula>
    </cfRule>
  </conditionalFormatting>
  <conditionalFormatting sqref="C64:O64 C68 G68:O68">
    <cfRule type="expression" dxfId="474" priority="14">
      <formula>OR($N$54="管理職",$N$54="裁量労働制",$N$54="固定残業制",$N$54="(大学・国研等)管理職",$N$54="(大学・国研等)裁量労働制")</formula>
    </cfRule>
  </conditionalFormatting>
  <conditionalFormatting sqref="D65">
    <cfRule type="expression" dxfId="473" priority="3">
      <formula>OR($N$54="(大学・国研等)管理職",$N$54="(大学・国研等)裁量労働制")</formula>
    </cfRule>
  </conditionalFormatting>
  <conditionalFormatting sqref="D65:O65 C69 G69:O69 C72:N72">
    <cfRule type="expression" dxfId="472" priority="13">
      <formula>OR($N$54="管理職",$N$54="裁量労働制",$N$54="固定残業制")</formula>
    </cfRule>
  </conditionalFormatting>
  <conditionalFormatting sqref="D65:O65 C69 G69:O69">
    <cfRule type="expression" dxfId="471" priority="7">
      <formula>OR($N$54="(大学・国研等)管理職",$N$54="(大学・国研等)裁量労働制")</formula>
    </cfRule>
  </conditionalFormatting>
  <conditionalFormatting sqref="E10:F10">
    <cfRule type="expression" dxfId="470" priority="42">
      <formula>OR(I9="管理職/高プロ",I9="固定残業代有",I9="(大学・国研等)管理職/高プロ")</formula>
    </cfRule>
  </conditionalFormatting>
  <conditionalFormatting sqref="F83:L83 H90:N90">
    <cfRule type="expression" dxfId="469" priority="8">
      <formula>$N$54="固定残業制"</formula>
    </cfRule>
  </conditionalFormatting>
  <conditionalFormatting sqref="F87:L87">
    <cfRule type="expression" dxfId="468" priority="22">
      <formula>$N$54="固定残業制"</formula>
    </cfRule>
  </conditionalFormatting>
  <conditionalFormatting sqref="F77:N77">
    <cfRule type="expression" dxfId="467" priority="18">
      <formula>OR($N$54="管理職",$N$54="裁量労働制")</formula>
    </cfRule>
  </conditionalFormatting>
  <conditionalFormatting sqref="G10">
    <cfRule type="expression" dxfId="466" priority="47">
      <formula>OR($I$9="管理職/高プロ",$I$9="固定残業代有",$I$9="(大学・国研等)管理職/高プロ")</formula>
    </cfRule>
  </conditionalFormatting>
  <conditionalFormatting sqref="H2">
    <cfRule type="expression" dxfId="465" priority="45">
      <formula>COUNTA($F$1)=1</formula>
    </cfRule>
  </conditionalFormatting>
  <conditionalFormatting sqref="H10">
    <cfRule type="expression" dxfId="464" priority="40">
      <formula>OR($I$9="管理職/高プロ",$I$9="裁量",$I$9="固定残業代有",$I$9="(大学・国研等)裁量")</formula>
    </cfRule>
  </conditionalFormatting>
  <conditionalFormatting sqref="I9:J9">
    <cfRule type="expression" dxfId="463" priority="48">
      <formula>COUNTA($F$1)=1</formula>
    </cfRule>
  </conditionalFormatting>
  <conditionalFormatting sqref="I1:M1">
    <cfRule type="expression" dxfId="462" priority="50">
      <formula>$I$1&lt;&gt;"-"</formula>
    </cfRule>
  </conditionalFormatting>
  <conditionalFormatting sqref="J10">
    <cfRule type="expression" dxfId="461" priority="41">
      <formula>OR($I$9="管理職/高プロ",$I$9="裁量",$I$9="固定残業代有",$I$9="(大学・国研等)裁量")</formula>
    </cfRule>
  </conditionalFormatting>
  <conditionalFormatting sqref="K10">
    <cfRule type="expression" dxfId="460" priority="43">
      <formula>OR($I$9="裁量",$I$9="固定残業代有",$I$9="(大学・国研等)裁量")</formula>
    </cfRule>
  </conditionalFormatting>
  <conditionalFormatting sqref="M80">
    <cfRule type="expression" dxfId="459" priority="28">
      <formula>$N$54="固定残業制"</formula>
    </cfRule>
  </conditionalFormatting>
  <conditionalFormatting sqref="M83 M87 O90">
    <cfRule type="expression" dxfId="458" priority="25">
      <formula>$N$54="固定残業制"</formula>
    </cfRule>
  </conditionalFormatting>
  <conditionalFormatting sqref="M84 M88 O91">
    <cfRule type="expression" dxfId="457" priority="24">
      <formula>$N$54="固定残業制"</formula>
    </cfRule>
  </conditionalFormatting>
  <conditionalFormatting sqref="N10">
    <cfRule type="expression" dxfId="456" priority="49">
      <formula>OR($I$9="裁量",$I$9="固定残業代有",$I$9="(大学・国研等)裁量")</formula>
    </cfRule>
  </conditionalFormatting>
  <conditionalFormatting sqref="O10">
    <cfRule type="expression" dxfId="455" priority="53">
      <formula>AND(OR($H$2="あり",$Q$2="あり"),I9&lt;&gt;"通常勤務")</formula>
    </cfRule>
  </conditionalFormatting>
  <conditionalFormatting sqref="O76">
    <cfRule type="expression" dxfId="454" priority="33">
      <formula>OR($N$54="管理職",$N$54="裁量労働制")</formula>
    </cfRule>
  </conditionalFormatting>
  <conditionalFormatting sqref="O77">
    <cfRule type="expression" dxfId="453" priority="12">
      <formula>OR(,$N$54="管理職",$N$54="裁量労働制")</formula>
    </cfRule>
  </conditionalFormatting>
  <conditionalFormatting sqref="O78">
    <cfRule type="expression" dxfId="452" priority="30">
      <formula>OR($N$54="管理職",$N$54="裁量労働制")</formula>
    </cfRule>
  </conditionalFormatting>
  <conditionalFormatting sqref="O80 O84 O88">
    <cfRule type="expression" dxfId="451" priority="19">
      <formula>$N$54="固定残業制"</formula>
    </cfRule>
  </conditionalFormatting>
  <conditionalFormatting sqref="P64 D68 O68:P68">
    <cfRule type="expression" dxfId="450" priority="6">
      <formula>OR($N$54="(大学・国研等)管理職",$N$54="(大学・国研等)裁量労働制")</formula>
    </cfRule>
  </conditionalFormatting>
  <conditionalFormatting sqref="P64 D68 P68 O71">
    <cfRule type="expression" dxfId="449" priority="15">
      <formula>OR($N$54="管理職",$N$54="裁量労働制",$N$54="固定残業制")</formula>
    </cfRule>
  </conditionalFormatting>
  <conditionalFormatting sqref="P65 P69 O72">
    <cfRule type="expression" dxfId="448" priority="10">
      <formula>OR($N$54="管理職",$N$54="裁量労働制",$N$54="固定残業制")</formula>
    </cfRule>
  </conditionalFormatting>
  <conditionalFormatting sqref="P65 P69">
    <cfRule type="expression" dxfId="447" priority="32">
      <formula>OR($N$54="管理職",$N$54="裁量労働制",$N$54="(大学・国研等)管理職",$N$54="(大学・国研等)裁量労働制")</formula>
    </cfRule>
  </conditionalFormatting>
  <conditionalFormatting sqref="Q2">
    <cfRule type="expression" dxfId="446" priority="46">
      <formula>COUNTA($F$1)=1</formula>
    </cfRule>
  </conditionalFormatting>
  <conditionalFormatting sqref="Q10">
    <cfRule type="expression" dxfId="445" priority="54">
      <formula>AND(OR($H$2="あり",$Q$2="あり"),I9&lt;&gt;"通常勤務")</formula>
    </cfRule>
  </conditionalFormatting>
  <conditionalFormatting sqref="AI1">
    <cfRule type="expression" dxfId="44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DA94C736-D32F-4091-89F1-1D2EC5DA21E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38"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173</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20</v>
      </c>
      <c r="C10" s="351" t="str">
        <f>"←稼働"&amp;F54&amp;"日
 + "&amp;"休暇"&amp;E54&amp;"日"</f>
        <v>←稼働20日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PInrjqqYtjOMvvaj1lpvduMA0de8MBCHR2kiL2HN9YilvnIoByO99X1TKrhLoAdPl3ENNOMI4r2VK5kL99OKg==" saltValue="i3I18eRgGzpb2HDIn0u8I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39" priority="39">
      <formula>OR($C13="休暇",$C13="休日")</formula>
    </cfRule>
  </conditionalFormatting>
  <conditionalFormatting sqref="B13:B43">
    <cfRule type="expression" dxfId="438" priority="52">
      <formula>$B13="土"</formula>
    </cfRule>
    <cfRule type="expression" dxfId="437" priority="51">
      <formula>$B13="日"</formula>
    </cfRule>
  </conditionalFormatting>
  <conditionalFormatting sqref="B64 B68 F68 B71">
    <cfRule type="expression" dxfId="436" priority="37">
      <formula>OR($N$54="管理職",$N$54="裁量労働制",$N$54="固定残業制")</formula>
    </cfRule>
  </conditionalFormatting>
  <conditionalFormatting sqref="B64 B68 F68">
    <cfRule type="expression" dxfId="435" priority="5">
      <formula>OR($N$54="(大学・国研等)管理職",$N$54="(大学・国研等)裁量労働制")</formula>
    </cfRule>
  </conditionalFormatting>
  <conditionalFormatting sqref="B76">
    <cfRule type="expression" dxfId="434" priority="17">
      <formula>OR($N$54="管理職",$N$54="裁量労働制")</formula>
    </cfRule>
  </conditionalFormatting>
  <conditionalFormatting sqref="B77">
    <cfRule type="expression" dxfId="433" priority="31">
      <formula>OR($N$54="管理職",$N$54="裁量労働制")</formula>
    </cfRule>
  </conditionalFormatting>
  <conditionalFormatting sqref="B80">
    <cfRule type="expression" dxfId="432" priority="29">
      <formula>$N$54="固定残業制"</formula>
    </cfRule>
  </conditionalFormatting>
  <conditionalFormatting sqref="B83 B87 B90">
    <cfRule type="expression" dxfId="431" priority="26">
      <formula>$N$54="固定残業制"</formula>
    </cfRule>
  </conditionalFormatting>
  <conditionalFormatting sqref="B84 B88 B91">
    <cfRule type="expression" dxfId="430" priority="23">
      <formula>$N$54="固定残業制"</formula>
    </cfRule>
  </conditionalFormatting>
  <conditionalFormatting sqref="B65:C65 B69:C69 F69 B72:C72 B78:C78">
    <cfRule type="expression" dxfId="429" priority="11">
      <formula>OR($N$54="管理職",$N$54="裁量労働制")</formula>
    </cfRule>
  </conditionalFormatting>
  <conditionalFormatting sqref="B65:C65 B69:C69 F69 B72:C72">
    <cfRule type="expression" dxfId="428" priority="35">
      <formula>OR($N$54="管理職",$N$54="裁量労働制",$N$54="固定残業制")</formula>
    </cfRule>
  </conditionalFormatting>
  <conditionalFormatting sqref="B65:C65 B69:C69 F69">
    <cfRule type="expression" dxfId="427" priority="4">
      <formula>OR($N$54="(大学・国研等)管理職",$N$54="(大学・国研等)裁量労働制")</formula>
    </cfRule>
  </conditionalFormatting>
  <conditionalFormatting sqref="B69:D69">
    <cfRule type="expression" dxfId="426" priority="9">
      <formula>OR($N$54="管理職",$N$54="裁量労働制",$N$54="固定残業制",$N$54="(大学・国研等)管理職",$N$54="(大学・国研等)裁量労働制")</formula>
    </cfRule>
  </conditionalFormatting>
  <conditionalFormatting sqref="C64 F64:O64 C68 G68:O68 C71:N71">
    <cfRule type="expression" dxfId="425" priority="16">
      <formula>OR($N$54="管理職",$N$54="裁量労働制",$N$54="固定残業制")</formula>
    </cfRule>
  </conditionalFormatting>
  <conditionalFormatting sqref="C80:L80">
    <cfRule type="expression" dxfId="424" priority="27">
      <formula>$N$54="固定残業制"</formula>
    </cfRule>
  </conditionalFormatting>
  <conditionalFormatting sqref="C83:L83 C90:N90 C87:E87">
    <cfRule type="expression" dxfId="423" priority="20">
      <formula>$N$54="固定残業制"</formula>
    </cfRule>
  </conditionalFormatting>
  <conditionalFormatting sqref="C84:L84 C88:L88 C91:N91">
    <cfRule type="expression" dxfId="422" priority="21">
      <formula>$N$54="固定残業制"</formula>
    </cfRule>
  </conditionalFormatting>
  <conditionalFormatting sqref="C76:N76">
    <cfRule type="expression" dxfId="421" priority="36">
      <formula>OR($N$54="管理職",$N$54="裁量労働制")</formula>
    </cfRule>
  </conditionalFormatting>
  <conditionalFormatting sqref="C78:N78">
    <cfRule type="expression" dxfId="420" priority="34">
      <formula>OR($N$54="管理職",$N$54="裁量労働制")</formula>
    </cfRule>
  </conditionalFormatting>
  <conditionalFormatting sqref="C64:O64 C68 G68:O68">
    <cfRule type="expression" dxfId="419" priority="14">
      <formula>OR($N$54="管理職",$N$54="裁量労働制",$N$54="固定残業制",$N$54="(大学・国研等)管理職",$N$54="(大学・国研等)裁量労働制")</formula>
    </cfRule>
  </conditionalFormatting>
  <conditionalFormatting sqref="D65">
    <cfRule type="expression" dxfId="418" priority="3">
      <formula>OR($N$54="(大学・国研等)管理職",$N$54="(大学・国研等)裁量労働制")</formula>
    </cfRule>
  </conditionalFormatting>
  <conditionalFormatting sqref="D65:O65 C69 G69:O69 C72:N72">
    <cfRule type="expression" dxfId="417" priority="13">
      <formula>OR($N$54="管理職",$N$54="裁量労働制",$N$54="固定残業制")</formula>
    </cfRule>
  </conditionalFormatting>
  <conditionalFormatting sqref="D65:O65 C69 G69:O69">
    <cfRule type="expression" dxfId="416" priority="7">
      <formula>OR($N$54="(大学・国研等)管理職",$N$54="(大学・国研等)裁量労働制")</formula>
    </cfRule>
  </conditionalFormatting>
  <conditionalFormatting sqref="E10:F10">
    <cfRule type="expression" dxfId="415" priority="42">
      <formula>OR(I9="管理職/高プロ",I9="固定残業代有",I9="(大学・国研等)管理職/高プロ")</formula>
    </cfRule>
  </conditionalFormatting>
  <conditionalFormatting sqref="F83:L83 H90:N90">
    <cfRule type="expression" dxfId="414" priority="8">
      <formula>$N$54="固定残業制"</formula>
    </cfRule>
  </conditionalFormatting>
  <conditionalFormatting sqref="F87:L87">
    <cfRule type="expression" dxfId="413" priority="22">
      <formula>$N$54="固定残業制"</formula>
    </cfRule>
  </conditionalFormatting>
  <conditionalFormatting sqref="F77:N77">
    <cfRule type="expression" dxfId="412" priority="18">
      <formula>OR($N$54="管理職",$N$54="裁量労働制")</formula>
    </cfRule>
  </conditionalFormatting>
  <conditionalFormatting sqref="G10">
    <cfRule type="expression" dxfId="411" priority="47">
      <formula>OR($I$9="管理職/高プロ",$I$9="固定残業代有",$I$9="(大学・国研等)管理職/高プロ")</formula>
    </cfRule>
  </conditionalFormatting>
  <conditionalFormatting sqref="H2">
    <cfRule type="expression" dxfId="410" priority="45">
      <formula>COUNTA($F$1)=1</formula>
    </cfRule>
  </conditionalFormatting>
  <conditionalFormatting sqref="H10">
    <cfRule type="expression" dxfId="409" priority="40">
      <formula>OR($I$9="管理職/高プロ",$I$9="裁量",$I$9="固定残業代有",$I$9="(大学・国研等)裁量")</formula>
    </cfRule>
  </conditionalFormatting>
  <conditionalFormatting sqref="I9:J9">
    <cfRule type="expression" dxfId="408" priority="48">
      <formula>COUNTA($F$1)=1</formula>
    </cfRule>
  </conditionalFormatting>
  <conditionalFormatting sqref="I1:M1">
    <cfRule type="expression" dxfId="407" priority="50">
      <formula>$I$1&lt;&gt;"-"</formula>
    </cfRule>
  </conditionalFormatting>
  <conditionalFormatting sqref="J10">
    <cfRule type="expression" dxfId="406" priority="41">
      <formula>OR($I$9="管理職/高プロ",$I$9="裁量",$I$9="固定残業代有",$I$9="(大学・国研等)裁量")</formula>
    </cfRule>
  </conditionalFormatting>
  <conditionalFormatting sqref="K10">
    <cfRule type="expression" dxfId="405" priority="43">
      <formula>OR($I$9="裁量",$I$9="固定残業代有",$I$9="(大学・国研等)裁量")</formula>
    </cfRule>
  </conditionalFormatting>
  <conditionalFormatting sqref="M80">
    <cfRule type="expression" dxfId="404" priority="28">
      <formula>$N$54="固定残業制"</formula>
    </cfRule>
  </conditionalFormatting>
  <conditionalFormatting sqref="M83 M87 O90">
    <cfRule type="expression" dxfId="403" priority="25">
      <formula>$N$54="固定残業制"</formula>
    </cfRule>
  </conditionalFormatting>
  <conditionalFormatting sqref="M84 M88 O91">
    <cfRule type="expression" dxfId="402" priority="24">
      <formula>$N$54="固定残業制"</formula>
    </cfRule>
  </conditionalFormatting>
  <conditionalFormatting sqref="N10">
    <cfRule type="expression" dxfId="401" priority="49">
      <formula>OR($I$9="裁量",$I$9="固定残業代有",$I$9="(大学・国研等)裁量")</formula>
    </cfRule>
  </conditionalFormatting>
  <conditionalFormatting sqref="O10">
    <cfRule type="expression" dxfId="400" priority="53">
      <formula>AND(OR($H$2="あり",$Q$2="あり"),I9&lt;&gt;"通常勤務")</formula>
    </cfRule>
  </conditionalFormatting>
  <conditionalFormatting sqref="O76">
    <cfRule type="expression" dxfId="399" priority="33">
      <formula>OR($N$54="管理職",$N$54="裁量労働制")</formula>
    </cfRule>
  </conditionalFormatting>
  <conditionalFormatting sqref="O77">
    <cfRule type="expression" dxfId="398" priority="12">
      <formula>OR(,$N$54="管理職",$N$54="裁量労働制")</formula>
    </cfRule>
  </conditionalFormatting>
  <conditionalFormatting sqref="O78">
    <cfRule type="expression" dxfId="397" priority="30">
      <formula>OR($N$54="管理職",$N$54="裁量労働制")</formula>
    </cfRule>
  </conditionalFormatting>
  <conditionalFormatting sqref="O80 O84 O88">
    <cfRule type="expression" dxfId="396" priority="19">
      <formula>$N$54="固定残業制"</formula>
    </cfRule>
  </conditionalFormatting>
  <conditionalFormatting sqref="P64 D68 O68:P68">
    <cfRule type="expression" dxfId="395" priority="6">
      <formula>OR($N$54="(大学・国研等)管理職",$N$54="(大学・国研等)裁量労働制")</formula>
    </cfRule>
  </conditionalFormatting>
  <conditionalFormatting sqref="P64 D68 P68 O71">
    <cfRule type="expression" dxfId="394" priority="15">
      <formula>OR($N$54="管理職",$N$54="裁量労働制",$N$54="固定残業制")</formula>
    </cfRule>
  </conditionalFormatting>
  <conditionalFormatting sqref="P65 P69 O72">
    <cfRule type="expression" dxfId="393" priority="10">
      <formula>OR($N$54="管理職",$N$54="裁量労働制",$N$54="固定残業制")</formula>
    </cfRule>
  </conditionalFormatting>
  <conditionalFormatting sqref="P65 P69">
    <cfRule type="expression" dxfId="392" priority="32">
      <formula>OR($N$54="管理職",$N$54="裁量労働制",$N$54="(大学・国研等)管理職",$N$54="(大学・国研等)裁量労働制")</formula>
    </cfRule>
  </conditionalFormatting>
  <conditionalFormatting sqref="Q2">
    <cfRule type="expression" dxfId="391" priority="46">
      <formula>COUNTA($F$1)=1</formula>
    </cfRule>
  </conditionalFormatting>
  <conditionalFormatting sqref="Q10">
    <cfRule type="expression" dxfId="390" priority="54">
      <formula>AND(OR($H$2="あり",$Q$2="あり"),I9&lt;&gt;"通常勤務")</formula>
    </cfRule>
  </conditionalFormatting>
  <conditionalFormatting sqref="AI1">
    <cfRule type="expression" dxfId="387" priority="55">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C54AFAE9-D6B1-49AA-AC70-D0BD4905735F}">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41"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174</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DUU2jeFMAO2I9Z7mFPrgkskpFB+2ALwMoTDrmN11BwxuXxkwxTqXPp3F+lPOzaC4fL45uaKilAinwrGdYrVNw==" saltValue="jQ5j1U66rPLBp+rc2LBPa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84" priority="39">
      <formula>OR($C13="休暇",$C13="休日")</formula>
    </cfRule>
  </conditionalFormatting>
  <conditionalFormatting sqref="B13:B43">
    <cfRule type="expression" dxfId="383" priority="52">
      <formula>$B13="土"</formula>
    </cfRule>
    <cfRule type="expression" dxfId="382" priority="51">
      <formula>$B13="日"</formula>
    </cfRule>
  </conditionalFormatting>
  <conditionalFormatting sqref="B64 B68 F68 B71">
    <cfRule type="expression" dxfId="381" priority="37">
      <formula>OR($N$54="管理職",$N$54="裁量労働制",$N$54="固定残業制")</formula>
    </cfRule>
  </conditionalFormatting>
  <conditionalFormatting sqref="B64 B68 F68">
    <cfRule type="expression" dxfId="380" priority="5">
      <formula>OR($N$54="(大学・国研等)管理職",$N$54="(大学・国研等)裁量労働制")</formula>
    </cfRule>
  </conditionalFormatting>
  <conditionalFormatting sqref="B76">
    <cfRule type="expression" dxfId="379" priority="17">
      <formula>OR($N$54="管理職",$N$54="裁量労働制")</formula>
    </cfRule>
  </conditionalFormatting>
  <conditionalFormatting sqref="B77">
    <cfRule type="expression" dxfId="378" priority="31">
      <formula>OR($N$54="管理職",$N$54="裁量労働制")</formula>
    </cfRule>
  </conditionalFormatting>
  <conditionalFormatting sqref="B80">
    <cfRule type="expression" dxfId="377" priority="29">
      <formula>$N$54="固定残業制"</formula>
    </cfRule>
  </conditionalFormatting>
  <conditionalFormatting sqref="B83 B87 B90">
    <cfRule type="expression" dxfId="376" priority="26">
      <formula>$N$54="固定残業制"</formula>
    </cfRule>
  </conditionalFormatting>
  <conditionalFormatting sqref="B84 B88 B91">
    <cfRule type="expression" dxfId="375" priority="23">
      <formula>$N$54="固定残業制"</formula>
    </cfRule>
  </conditionalFormatting>
  <conditionalFormatting sqref="B65:C65 B69:C69 F69 B72:C72 B78:C78">
    <cfRule type="expression" dxfId="374" priority="11">
      <formula>OR($N$54="管理職",$N$54="裁量労働制")</formula>
    </cfRule>
  </conditionalFormatting>
  <conditionalFormatting sqref="B65:C65 B69:C69 F69 B72:C72">
    <cfRule type="expression" dxfId="373" priority="35">
      <formula>OR($N$54="管理職",$N$54="裁量労働制",$N$54="固定残業制")</formula>
    </cfRule>
  </conditionalFormatting>
  <conditionalFormatting sqref="B65:C65 B69:C69 F69">
    <cfRule type="expression" dxfId="372" priority="4">
      <formula>OR($N$54="(大学・国研等)管理職",$N$54="(大学・国研等)裁量労働制")</formula>
    </cfRule>
  </conditionalFormatting>
  <conditionalFormatting sqref="B69:D69">
    <cfRule type="expression" dxfId="371" priority="9">
      <formula>OR($N$54="管理職",$N$54="裁量労働制",$N$54="固定残業制",$N$54="(大学・国研等)管理職",$N$54="(大学・国研等)裁量労働制")</formula>
    </cfRule>
  </conditionalFormatting>
  <conditionalFormatting sqref="C64 F64:O64 C68 G68:O68 C71:N71">
    <cfRule type="expression" dxfId="370" priority="16">
      <formula>OR($N$54="管理職",$N$54="裁量労働制",$N$54="固定残業制")</formula>
    </cfRule>
  </conditionalFormatting>
  <conditionalFormatting sqref="C80:L80">
    <cfRule type="expression" dxfId="369" priority="27">
      <formula>$N$54="固定残業制"</formula>
    </cfRule>
  </conditionalFormatting>
  <conditionalFormatting sqref="C83:L83 C90:N90 C87:E87">
    <cfRule type="expression" dxfId="368" priority="20">
      <formula>$N$54="固定残業制"</formula>
    </cfRule>
  </conditionalFormatting>
  <conditionalFormatting sqref="C84:L84 C88:L88 C91:N91">
    <cfRule type="expression" dxfId="367" priority="21">
      <formula>$N$54="固定残業制"</formula>
    </cfRule>
  </conditionalFormatting>
  <conditionalFormatting sqref="C76:N76">
    <cfRule type="expression" dxfId="366" priority="36">
      <formula>OR($N$54="管理職",$N$54="裁量労働制")</formula>
    </cfRule>
  </conditionalFormatting>
  <conditionalFormatting sqref="C78:N78">
    <cfRule type="expression" dxfId="365" priority="34">
      <formula>OR($N$54="管理職",$N$54="裁量労働制")</formula>
    </cfRule>
  </conditionalFormatting>
  <conditionalFormatting sqref="C64:O64 C68 G68:O68">
    <cfRule type="expression" dxfId="364" priority="14">
      <formula>OR($N$54="管理職",$N$54="裁量労働制",$N$54="固定残業制",$N$54="(大学・国研等)管理職",$N$54="(大学・国研等)裁量労働制")</formula>
    </cfRule>
  </conditionalFormatting>
  <conditionalFormatting sqref="D65">
    <cfRule type="expression" dxfId="363" priority="3">
      <formula>OR($N$54="(大学・国研等)管理職",$N$54="(大学・国研等)裁量労働制")</formula>
    </cfRule>
  </conditionalFormatting>
  <conditionalFormatting sqref="D65:O65 C69 G69:O69 C72:N72">
    <cfRule type="expression" dxfId="362" priority="13">
      <formula>OR($N$54="管理職",$N$54="裁量労働制",$N$54="固定残業制")</formula>
    </cfRule>
  </conditionalFormatting>
  <conditionalFormatting sqref="D65:O65 C69 G69:O69">
    <cfRule type="expression" dxfId="361" priority="7">
      <formula>OR($N$54="(大学・国研等)管理職",$N$54="(大学・国研等)裁量労働制")</formula>
    </cfRule>
  </conditionalFormatting>
  <conditionalFormatting sqref="E10:F10">
    <cfRule type="expression" dxfId="360" priority="42">
      <formula>OR(I9="管理職/高プロ",I9="固定残業代有",I9="(大学・国研等)管理職/高プロ")</formula>
    </cfRule>
  </conditionalFormatting>
  <conditionalFormatting sqref="F83:L83 H90:N90">
    <cfRule type="expression" dxfId="359" priority="8">
      <formula>$N$54="固定残業制"</formula>
    </cfRule>
  </conditionalFormatting>
  <conditionalFormatting sqref="F87:L87">
    <cfRule type="expression" dxfId="358" priority="22">
      <formula>$N$54="固定残業制"</formula>
    </cfRule>
  </conditionalFormatting>
  <conditionalFormatting sqref="F77:N77">
    <cfRule type="expression" dxfId="357" priority="18">
      <formula>OR($N$54="管理職",$N$54="裁量労働制")</formula>
    </cfRule>
  </conditionalFormatting>
  <conditionalFormatting sqref="G10">
    <cfRule type="expression" dxfId="356" priority="47">
      <formula>OR($I$9="管理職/高プロ",$I$9="固定残業代有",$I$9="(大学・国研等)管理職/高プロ")</formula>
    </cfRule>
  </conditionalFormatting>
  <conditionalFormatting sqref="H2">
    <cfRule type="expression" dxfId="355" priority="45">
      <formula>COUNTA($F$1)=1</formula>
    </cfRule>
  </conditionalFormatting>
  <conditionalFormatting sqref="H10">
    <cfRule type="expression" dxfId="354" priority="40">
      <formula>OR($I$9="管理職/高プロ",$I$9="裁量",$I$9="固定残業代有",$I$9="(大学・国研等)裁量")</formula>
    </cfRule>
  </conditionalFormatting>
  <conditionalFormatting sqref="I9:J9">
    <cfRule type="expression" dxfId="353" priority="48">
      <formula>COUNTA($F$1)=1</formula>
    </cfRule>
  </conditionalFormatting>
  <conditionalFormatting sqref="I1:M1">
    <cfRule type="expression" dxfId="352" priority="50">
      <formula>$I$1&lt;&gt;"-"</formula>
    </cfRule>
  </conditionalFormatting>
  <conditionalFormatting sqref="J10">
    <cfRule type="expression" dxfId="351" priority="41">
      <formula>OR($I$9="管理職/高プロ",$I$9="裁量",$I$9="固定残業代有",$I$9="(大学・国研等)裁量")</formula>
    </cfRule>
  </conditionalFormatting>
  <conditionalFormatting sqref="K10">
    <cfRule type="expression" dxfId="350" priority="43">
      <formula>OR($I$9="裁量",$I$9="固定残業代有",$I$9="(大学・国研等)裁量")</formula>
    </cfRule>
  </conditionalFormatting>
  <conditionalFormatting sqref="M80">
    <cfRule type="expression" dxfId="349" priority="28">
      <formula>$N$54="固定残業制"</formula>
    </cfRule>
  </conditionalFormatting>
  <conditionalFormatting sqref="M83 M87 O90">
    <cfRule type="expression" dxfId="348" priority="25">
      <formula>$N$54="固定残業制"</formula>
    </cfRule>
  </conditionalFormatting>
  <conditionalFormatting sqref="M84 M88 O91">
    <cfRule type="expression" dxfId="347" priority="24">
      <formula>$N$54="固定残業制"</formula>
    </cfRule>
  </conditionalFormatting>
  <conditionalFormatting sqref="N10">
    <cfRule type="expression" dxfId="346" priority="49">
      <formula>OR($I$9="裁量",$I$9="固定残業代有",$I$9="(大学・国研等)裁量")</formula>
    </cfRule>
  </conditionalFormatting>
  <conditionalFormatting sqref="O10">
    <cfRule type="expression" dxfId="345" priority="53">
      <formula>AND(OR($H$2="あり",$Q$2="あり"),I9&lt;&gt;"通常勤務")</formula>
    </cfRule>
  </conditionalFormatting>
  <conditionalFormatting sqref="O76">
    <cfRule type="expression" dxfId="344" priority="33">
      <formula>OR($N$54="管理職",$N$54="裁量労働制")</formula>
    </cfRule>
  </conditionalFormatting>
  <conditionalFormatting sqref="O77">
    <cfRule type="expression" dxfId="343" priority="12">
      <formula>OR(,$N$54="管理職",$N$54="裁量労働制")</formula>
    </cfRule>
  </conditionalFormatting>
  <conditionalFormatting sqref="O78">
    <cfRule type="expression" dxfId="342" priority="30">
      <formula>OR($N$54="管理職",$N$54="裁量労働制")</formula>
    </cfRule>
  </conditionalFormatting>
  <conditionalFormatting sqref="O80 O84 O88">
    <cfRule type="expression" dxfId="341" priority="19">
      <formula>$N$54="固定残業制"</formula>
    </cfRule>
  </conditionalFormatting>
  <conditionalFormatting sqref="P64 D68 O68:P68">
    <cfRule type="expression" dxfId="340" priority="6">
      <formula>OR($N$54="(大学・国研等)管理職",$N$54="(大学・国研等)裁量労働制")</formula>
    </cfRule>
  </conditionalFormatting>
  <conditionalFormatting sqref="P64 D68 P68 O71">
    <cfRule type="expression" dxfId="339" priority="15">
      <formula>OR($N$54="管理職",$N$54="裁量労働制",$N$54="固定残業制")</formula>
    </cfRule>
  </conditionalFormatting>
  <conditionalFormatting sqref="P65 P69 O72">
    <cfRule type="expression" dxfId="338" priority="10">
      <formula>OR($N$54="管理職",$N$54="裁量労働制",$N$54="固定残業制")</formula>
    </cfRule>
  </conditionalFormatting>
  <conditionalFormatting sqref="P65 P69">
    <cfRule type="expression" dxfId="337" priority="32">
      <formula>OR($N$54="管理職",$N$54="裁量労働制",$N$54="(大学・国研等)管理職",$N$54="(大学・国研等)裁量労働制")</formula>
    </cfRule>
  </conditionalFormatting>
  <conditionalFormatting sqref="Q2">
    <cfRule type="expression" dxfId="336" priority="46">
      <formula>COUNTA($F$1)=1</formula>
    </cfRule>
  </conditionalFormatting>
  <conditionalFormatting sqref="Q10">
    <cfRule type="expression" dxfId="335" priority="54">
      <formula>AND(OR($H$2="あり",$Q$2="あり"),I9&lt;&gt;"通常勤務")</formula>
    </cfRule>
  </conditionalFormatting>
  <conditionalFormatting sqref="AI1">
    <cfRule type="expression" dxfId="33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848067-F0E9-45D7-B820-D89F221763F7}">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50"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175</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YEhwoRuF77HXpJVsn51NabVPxzycIFzuLxSiw6aWuzR3S9Op9dSAZgnp+FzQBjustcr6yzAFmpUO/vOm5uEDg==" saltValue="XdEGR+5gz2iNBqfEddixu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29" priority="39">
      <formula>OR($C13="休暇",$C13="休日")</formula>
    </cfRule>
  </conditionalFormatting>
  <conditionalFormatting sqref="B13:B43">
    <cfRule type="expression" dxfId="328" priority="52">
      <formula>$B13="土"</formula>
    </cfRule>
    <cfRule type="expression" dxfId="327" priority="51">
      <formula>$B13="日"</formula>
    </cfRule>
  </conditionalFormatting>
  <conditionalFormatting sqref="B64 B68 F68 B71">
    <cfRule type="expression" dxfId="326" priority="37">
      <formula>OR($N$54="管理職",$N$54="裁量労働制",$N$54="固定残業制")</formula>
    </cfRule>
  </conditionalFormatting>
  <conditionalFormatting sqref="B64 B68 F68">
    <cfRule type="expression" dxfId="325" priority="5">
      <formula>OR($N$54="(大学・国研等)管理職",$N$54="(大学・国研等)裁量労働制")</formula>
    </cfRule>
  </conditionalFormatting>
  <conditionalFormatting sqref="B76">
    <cfRule type="expression" dxfId="324" priority="17">
      <formula>OR($N$54="管理職",$N$54="裁量労働制")</formula>
    </cfRule>
  </conditionalFormatting>
  <conditionalFormatting sqref="B77">
    <cfRule type="expression" dxfId="323" priority="31">
      <formula>OR($N$54="管理職",$N$54="裁量労働制")</formula>
    </cfRule>
  </conditionalFormatting>
  <conditionalFormatting sqref="B80">
    <cfRule type="expression" dxfId="322" priority="29">
      <formula>$N$54="固定残業制"</formula>
    </cfRule>
  </conditionalFormatting>
  <conditionalFormatting sqref="B83 B87 B90">
    <cfRule type="expression" dxfId="321" priority="26">
      <formula>$N$54="固定残業制"</formula>
    </cfRule>
  </conditionalFormatting>
  <conditionalFormatting sqref="B84 B88 B91">
    <cfRule type="expression" dxfId="320" priority="23">
      <formula>$N$54="固定残業制"</formula>
    </cfRule>
  </conditionalFormatting>
  <conditionalFormatting sqref="B65:C65 B69:C69 F69 B72:C72 B78:C78">
    <cfRule type="expression" dxfId="319" priority="11">
      <formula>OR($N$54="管理職",$N$54="裁量労働制")</formula>
    </cfRule>
  </conditionalFormatting>
  <conditionalFormatting sqref="B65:C65 B69:C69 F69 B72:C72">
    <cfRule type="expression" dxfId="318" priority="35">
      <formula>OR($N$54="管理職",$N$54="裁量労働制",$N$54="固定残業制")</formula>
    </cfRule>
  </conditionalFormatting>
  <conditionalFormatting sqref="B65:C65 B69:C69 F69">
    <cfRule type="expression" dxfId="317" priority="4">
      <formula>OR($N$54="(大学・国研等)管理職",$N$54="(大学・国研等)裁量労働制")</formula>
    </cfRule>
  </conditionalFormatting>
  <conditionalFormatting sqref="B69:D69">
    <cfRule type="expression" dxfId="316" priority="9">
      <formula>OR($N$54="管理職",$N$54="裁量労働制",$N$54="固定残業制",$N$54="(大学・国研等)管理職",$N$54="(大学・国研等)裁量労働制")</formula>
    </cfRule>
  </conditionalFormatting>
  <conditionalFormatting sqref="C64 F64:O64 C68 G68:O68 C71:N71">
    <cfRule type="expression" dxfId="315" priority="16">
      <formula>OR($N$54="管理職",$N$54="裁量労働制",$N$54="固定残業制")</formula>
    </cfRule>
  </conditionalFormatting>
  <conditionalFormatting sqref="C80:L80">
    <cfRule type="expression" dxfId="314" priority="27">
      <formula>$N$54="固定残業制"</formula>
    </cfRule>
  </conditionalFormatting>
  <conditionalFormatting sqref="C83:L83 C90:N90 C87:E87">
    <cfRule type="expression" dxfId="313" priority="20">
      <formula>$N$54="固定残業制"</formula>
    </cfRule>
  </conditionalFormatting>
  <conditionalFormatting sqref="C84:L84 C88:L88 C91:N91">
    <cfRule type="expression" dxfId="312" priority="21">
      <formula>$N$54="固定残業制"</formula>
    </cfRule>
  </conditionalFormatting>
  <conditionalFormatting sqref="C76:N76">
    <cfRule type="expression" dxfId="311" priority="36">
      <formula>OR($N$54="管理職",$N$54="裁量労働制")</formula>
    </cfRule>
  </conditionalFormatting>
  <conditionalFormatting sqref="C78:N78">
    <cfRule type="expression" dxfId="310" priority="34">
      <formula>OR($N$54="管理職",$N$54="裁量労働制")</formula>
    </cfRule>
  </conditionalFormatting>
  <conditionalFormatting sqref="C64:O64 C68 G68:O68">
    <cfRule type="expression" dxfId="309" priority="14">
      <formula>OR($N$54="管理職",$N$54="裁量労働制",$N$54="固定残業制",$N$54="(大学・国研等)管理職",$N$54="(大学・国研等)裁量労働制")</formula>
    </cfRule>
  </conditionalFormatting>
  <conditionalFormatting sqref="D65">
    <cfRule type="expression" dxfId="308" priority="3">
      <formula>OR($N$54="(大学・国研等)管理職",$N$54="(大学・国研等)裁量労働制")</formula>
    </cfRule>
  </conditionalFormatting>
  <conditionalFormatting sqref="D65:O65 C69 G69:O69 C72:N72">
    <cfRule type="expression" dxfId="307" priority="13">
      <formula>OR($N$54="管理職",$N$54="裁量労働制",$N$54="固定残業制")</formula>
    </cfRule>
  </conditionalFormatting>
  <conditionalFormatting sqref="D65:O65 C69 G69:O69">
    <cfRule type="expression" dxfId="306" priority="7">
      <formula>OR($N$54="(大学・国研等)管理職",$N$54="(大学・国研等)裁量労働制")</formula>
    </cfRule>
  </conditionalFormatting>
  <conditionalFormatting sqref="E10:F10">
    <cfRule type="expression" dxfId="305" priority="42">
      <formula>OR(I9="管理職/高プロ",I9="固定残業代有",I9="(大学・国研等)管理職/高プロ")</formula>
    </cfRule>
  </conditionalFormatting>
  <conditionalFormatting sqref="F83:L83 H90:N90">
    <cfRule type="expression" dxfId="304" priority="8">
      <formula>$N$54="固定残業制"</formula>
    </cfRule>
  </conditionalFormatting>
  <conditionalFormatting sqref="F87:L87">
    <cfRule type="expression" dxfId="303" priority="22">
      <formula>$N$54="固定残業制"</formula>
    </cfRule>
  </conditionalFormatting>
  <conditionalFormatting sqref="F77:N77">
    <cfRule type="expression" dxfId="302" priority="18">
      <formula>OR($N$54="管理職",$N$54="裁量労働制")</formula>
    </cfRule>
  </conditionalFormatting>
  <conditionalFormatting sqref="G10">
    <cfRule type="expression" dxfId="301" priority="47">
      <formula>OR($I$9="管理職/高プロ",$I$9="固定残業代有",$I$9="(大学・国研等)管理職/高プロ")</formula>
    </cfRule>
  </conditionalFormatting>
  <conditionalFormatting sqref="H2">
    <cfRule type="expression" dxfId="300" priority="45">
      <formula>COUNTA($F$1)=1</formula>
    </cfRule>
  </conditionalFormatting>
  <conditionalFormatting sqref="H10">
    <cfRule type="expression" dxfId="299" priority="40">
      <formula>OR($I$9="管理職/高プロ",$I$9="裁量",$I$9="固定残業代有",$I$9="(大学・国研等)裁量")</formula>
    </cfRule>
  </conditionalFormatting>
  <conditionalFormatting sqref="I9:J9">
    <cfRule type="expression" dxfId="298" priority="48">
      <formula>COUNTA($F$1)=1</formula>
    </cfRule>
  </conditionalFormatting>
  <conditionalFormatting sqref="I1:M1">
    <cfRule type="expression" dxfId="297" priority="50">
      <formula>$I$1&lt;&gt;"-"</formula>
    </cfRule>
  </conditionalFormatting>
  <conditionalFormatting sqref="J10">
    <cfRule type="expression" dxfId="296" priority="41">
      <formula>OR($I$9="管理職/高プロ",$I$9="裁量",$I$9="固定残業代有",$I$9="(大学・国研等)裁量")</formula>
    </cfRule>
  </conditionalFormatting>
  <conditionalFormatting sqref="K10">
    <cfRule type="expression" dxfId="295" priority="43">
      <formula>OR($I$9="裁量",$I$9="固定残業代有",$I$9="(大学・国研等)裁量")</formula>
    </cfRule>
  </conditionalFormatting>
  <conditionalFormatting sqref="M80">
    <cfRule type="expression" dxfId="294" priority="28">
      <formula>$N$54="固定残業制"</formula>
    </cfRule>
  </conditionalFormatting>
  <conditionalFormatting sqref="M83 M87 O90">
    <cfRule type="expression" dxfId="293" priority="25">
      <formula>$N$54="固定残業制"</formula>
    </cfRule>
  </conditionalFormatting>
  <conditionalFormatting sqref="M84 M88 O91">
    <cfRule type="expression" dxfId="292" priority="24">
      <formula>$N$54="固定残業制"</formula>
    </cfRule>
  </conditionalFormatting>
  <conditionalFormatting sqref="N10">
    <cfRule type="expression" dxfId="291" priority="49">
      <formula>OR($I$9="裁量",$I$9="固定残業代有",$I$9="(大学・国研等)裁量")</formula>
    </cfRule>
  </conditionalFormatting>
  <conditionalFormatting sqref="O10">
    <cfRule type="expression" dxfId="290" priority="53">
      <formula>AND(OR($H$2="あり",$Q$2="あり"),I9&lt;&gt;"通常勤務")</formula>
    </cfRule>
  </conditionalFormatting>
  <conditionalFormatting sqref="O76">
    <cfRule type="expression" dxfId="289" priority="33">
      <formula>OR($N$54="管理職",$N$54="裁量労働制")</formula>
    </cfRule>
  </conditionalFormatting>
  <conditionalFormatting sqref="O77">
    <cfRule type="expression" dxfId="288" priority="12">
      <formula>OR(,$N$54="管理職",$N$54="裁量労働制")</formula>
    </cfRule>
  </conditionalFormatting>
  <conditionalFormatting sqref="O78">
    <cfRule type="expression" dxfId="287" priority="30">
      <formula>OR($N$54="管理職",$N$54="裁量労働制")</formula>
    </cfRule>
  </conditionalFormatting>
  <conditionalFormatting sqref="O80 O84 O88">
    <cfRule type="expression" dxfId="286" priority="19">
      <formula>$N$54="固定残業制"</formula>
    </cfRule>
  </conditionalFormatting>
  <conditionalFormatting sqref="P64 D68 O68:P68">
    <cfRule type="expression" dxfId="285" priority="6">
      <formula>OR($N$54="(大学・国研等)管理職",$N$54="(大学・国研等)裁量労働制")</formula>
    </cfRule>
  </conditionalFormatting>
  <conditionalFormatting sqref="P64 D68 P68 O71">
    <cfRule type="expression" dxfId="284" priority="15">
      <formula>OR($N$54="管理職",$N$54="裁量労働制",$N$54="固定残業制")</formula>
    </cfRule>
  </conditionalFormatting>
  <conditionalFormatting sqref="P65 P69 O72">
    <cfRule type="expression" dxfId="283" priority="10">
      <formula>OR($N$54="管理職",$N$54="裁量労働制",$N$54="固定残業制")</formula>
    </cfRule>
  </conditionalFormatting>
  <conditionalFormatting sqref="P65 P69">
    <cfRule type="expression" dxfId="282" priority="32">
      <formula>OR($N$54="管理職",$N$54="裁量労働制",$N$54="(大学・国研等)管理職",$N$54="(大学・国研等)裁量労働制")</formula>
    </cfRule>
  </conditionalFormatting>
  <conditionalFormatting sqref="Q2">
    <cfRule type="expression" dxfId="281" priority="46">
      <formula>COUNTA($F$1)=1</formula>
    </cfRule>
  </conditionalFormatting>
  <conditionalFormatting sqref="Q10">
    <cfRule type="expression" dxfId="280" priority="54">
      <formula>AND(OR($H$2="あり",$Q$2="あり"),I9&lt;&gt;"通常勤務")</formula>
    </cfRule>
  </conditionalFormatting>
  <conditionalFormatting sqref="AI1">
    <cfRule type="expression" dxfId="277" priority="55">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D3CCDA-766F-4177-8E73-E4BFF5D7A97B}">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41"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176</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H875bIiMqYT7oWyUDXmUAfMB2huADU8N98fbezPEBoi1jLvpev1BFYMzoL1JvG1xcU9YPa7R/M/M6gQfhpdHw==" saltValue="7sdweCzDMabG5m0CYF/iQg=="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74" priority="39">
      <formula>OR($C13="休暇",$C13="休日")</formula>
    </cfRule>
  </conditionalFormatting>
  <conditionalFormatting sqref="B13:B43">
    <cfRule type="expression" dxfId="273" priority="52">
      <formula>$B13="土"</formula>
    </cfRule>
    <cfRule type="expression" dxfId="272" priority="51">
      <formula>$B13="日"</formula>
    </cfRule>
  </conditionalFormatting>
  <conditionalFormatting sqref="B64 B68 F68 B71">
    <cfRule type="expression" dxfId="271" priority="37">
      <formula>OR($N$54="管理職",$N$54="裁量労働制",$N$54="固定残業制")</formula>
    </cfRule>
  </conditionalFormatting>
  <conditionalFormatting sqref="B64 B68 F68">
    <cfRule type="expression" dxfId="270" priority="5">
      <formula>OR($N$54="(大学・国研等)管理職",$N$54="(大学・国研等)裁量労働制")</formula>
    </cfRule>
  </conditionalFormatting>
  <conditionalFormatting sqref="B76">
    <cfRule type="expression" dxfId="269" priority="17">
      <formula>OR($N$54="管理職",$N$54="裁量労働制")</formula>
    </cfRule>
  </conditionalFormatting>
  <conditionalFormatting sqref="B77">
    <cfRule type="expression" dxfId="268" priority="31">
      <formula>OR($N$54="管理職",$N$54="裁量労働制")</formula>
    </cfRule>
  </conditionalFormatting>
  <conditionalFormatting sqref="B80">
    <cfRule type="expression" dxfId="267" priority="29">
      <formula>$N$54="固定残業制"</formula>
    </cfRule>
  </conditionalFormatting>
  <conditionalFormatting sqref="B83 B87 B90">
    <cfRule type="expression" dxfId="266" priority="26">
      <formula>$N$54="固定残業制"</formula>
    </cfRule>
  </conditionalFormatting>
  <conditionalFormatting sqref="B84 B88 B91">
    <cfRule type="expression" dxfId="265" priority="23">
      <formula>$N$54="固定残業制"</formula>
    </cfRule>
  </conditionalFormatting>
  <conditionalFormatting sqref="B65:C65 B69:C69 F69 B72:C72 B78:C78">
    <cfRule type="expression" dxfId="264" priority="11">
      <formula>OR($N$54="管理職",$N$54="裁量労働制")</formula>
    </cfRule>
  </conditionalFormatting>
  <conditionalFormatting sqref="B65:C65 B69:C69 F69 B72:C72">
    <cfRule type="expression" dxfId="263" priority="35">
      <formula>OR($N$54="管理職",$N$54="裁量労働制",$N$54="固定残業制")</formula>
    </cfRule>
  </conditionalFormatting>
  <conditionalFormatting sqref="B65:C65 B69:C69 F69">
    <cfRule type="expression" dxfId="262" priority="4">
      <formula>OR($N$54="(大学・国研等)管理職",$N$54="(大学・国研等)裁量労働制")</formula>
    </cfRule>
  </conditionalFormatting>
  <conditionalFormatting sqref="B69:D69">
    <cfRule type="expression" dxfId="261" priority="9">
      <formula>OR($N$54="管理職",$N$54="裁量労働制",$N$54="固定残業制",$N$54="(大学・国研等)管理職",$N$54="(大学・国研等)裁量労働制")</formula>
    </cfRule>
  </conditionalFormatting>
  <conditionalFormatting sqref="C64 F64:O64 C68 G68:O68 C71:N71">
    <cfRule type="expression" dxfId="260" priority="16">
      <formula>OR($N$54="管理職",$N$54="裁量労働制",$N$54="固定残業制")</formula>
    </cfRule>
  </conditionalFormatting>
  <conditionalFormatting sqref="C80:L80">
    <cfRule type="expression" dxfId="259" priority="27">
      <formula>$N$54="固定残業制"</formula>
    </cfRule>
  </conditionalFormatting>
  <conditionalFormatting sqref="C83:L83 C90:N90 C87:E87">
    <cfRule type="expression" dxfId="258" priority="20">
      <formula>$N$54="固定残業制"</formula>
    </cfRule>
  </conditionalFormatting>
  <conditionalFormatting sqref="C84:L84 C88:L88 C91:N91">
    <cfRule type="expression" dxfId="257" priority="21">
      <formula>$N$54="固定残業制"</formula>
    </cfRule>
  </conditionalFormatting>
  <conditionalFormatting sqref="C76:N76">
    <cfRule type="expression" dxfId="256" priority="36">
      <formula>OR($N$54="管理職",$N$54="裁量労働制")</formula>
    </cfRule>
  </conditionalFormatting>
  <conditionalFormatting sqref="C78:N78">
    <cfRule type="expression" dxfId="255" priority="34">
      <formula>OR($N$54="管理職",$N$54="裁量労働制")</formula>
    </cfRule>
  </conditionalFormatting>
  <conditionalFormatting sqref="C64:O64 C68 G68:O68">
    <cfRule type="expression" dxfId="254" priority="14">
      <formula>OR($N$54="管理職",$N$54="裁量労働制",$N$54="固定残業制",$N$54="(大学・国研等)管理職",$N$54="(大学・国研等)裁量労働制")</formula>
    </cfRule>
  </conditionalFormatting>
  <conditionalFormatting sqref="D65">
    <cfRule type="expression" dxfId="253" priority="3">
      <formula>OR($N$54="(大学・国研等)管理職",$N$54="(大学・国研等)裁量労働制")</formula>
    </cfRule>
  </conditionalFormatting>
  <conditionalFormatting sqref="D65:O65 C69 G69:O69 C72:N72">
    <cfRule type="expression" dxfId="252" priority="13">
      <formula>OR($N$54="管理職",$N$54="裁量労働制",$N$54="固定残業制")</formula>
    </cfRule>
  </conditionalFormatting>
  <conditionalFormatting sqref="D65:O65 C69 G69:O69">
    <cfRule type="expression" dxfId="251" priority="7">
      <formula>OR($N$54="(大学・国研等)管理職",$N$54="(大学・国研等)裁量労働制")</formula>
    </cfRule>
  </conditionalFormatting>
  <conditionalFormatting sqref="E10:F10">
    <cfRule type="expression" dxfId="250" priority="42">
      <formula>OR(I9="管理職/高プロ",I9="固定残業代有",I9="(大学・国研等)管理職/高プロ")</formula>
    </cfRule>
  </conditionalFormatting>
  <conditionalFormatting sqref="F83:L83 H90:N90">
    <cfRule type="expression" dxfId="249" priority="8">
      <formula>$N$54="固定残業制"</formula>
    </cfRule>
  </conditionalFormatting>
  <conditionalFormatting sqref="F87:L87">
    <cfRule type="expression" dxfId="248" priority="22">
      <formula>$N$54="固定残業制"</formula>
    </cfRule>
  </conditionalFormatting>
  <conditionalFormatting sqref="F77:N77">
    <cfRule type="expression" dxfId="247" priority="18">
      <formula>OR($N$54="管理職",$N$54="裁量労働制")</formula>
    </cfRule>
  </conditionalFormatting>
  <conditionalFormatting sqref="G10">
    <cfRule type="expression" dxfId="246" priority="47">
      <formula>OR($I$9="管理職/高プロ",$I$9="固定残業代有",$I$9="(大学・国研等)管理職/高プロ")</formula>
    </cfRule>
  </conditionalFormatting>
  <conditionalFormatting sqref="H2">
    <cfRule type="expression" dxfId="245" priority="45">
      <formula>COUNTA($F$1)=1</formula>
    </cfRule>
  </conditionalFormatting>
  <conditionalFormatting sqref="H10">
    <cfRule type="expression" dxfId="244" priority="40">
      <formula>OR($I$9="管理職/高プロ",$I$9="裁量",$I$9="固定残業代有",$I$9="(大学・国研等)裁量")</formula>
    </cfRule>
  </conditionalFormatting>
  <conditionalFormatting sqref="I9:J9">
    <cfRule type="expression" dxfId="243" priority="48">
      <formula>COUNTA($F$1)=1</formula>
    </cfRule>
  </conditionalFormatting>
  <conditionalFormatting sqref="I1:M1">
    <cfRule type="expression" dxfId="242" priority="50">
      <formula>$I$1&lt;&gt;"-"</formula>
    </cfRule>
  </conditionalFormatting>
  <conditionalFormatting sqref="J10">
    <cfRule type="expression" dxfId="241" priority="41">
      <formula>OR($I$9="管理職/高プロ",$I$9="裁量",$I$9="固定残業代有",$I$9="(大学・国研等)裁量")</formula>
    </cfRule>
  </conditionalFormatting>
  <conditionalFormatting sqref="K10">
    <cfRule type="expression" dxfId="240" priority="43">
      <formula>OR($I$9="裁量",$I$9="固定残業代有",$I$9="(大学・国研等)裁量")</formula>
    </cfRule>
  </conditionalFormatting>
  <conditionalFormatting sqref="M80">
    <cfRule type="expression" dxfId="239" priority="28">
      <formula>$N$54="固定残業制"</formula>
    </cfRule>
  </conditionalFormatting>
  <conditionalFormatting sqref="M83 M87 O90">
    <cfRule type="expression" dxfId="238" priority="25">
      <formula>$N$54="固定残業制"</formula>
    </cfRule>
  </conditionalFormatting>
  <conditionalFormatting sqref="M84 M88 O91">
    <cfRule type="expression" dxfId="237" priority="24">
      <formula>$N$54="固定残業制"</formula>
    </cfRule>
  </conditionalFormatting>
  <conditionalFormatting sqref="N10">
    <cfRule type="expression" dxfId="236" priority="49">
      <formula>OR($I$9="裁量",$I$9="固定残業代有",$I$9="(大学・国研等)裁量")</formula>
    </cfRule>
  </conditionalFormatting>
  <conditionalFormatting sqref="O10">
    <cfRule type="expression" dxfId="235" priority="53">
      <formula>AND(OR($H$2="あり",$Q$2="あり"),I9&lt;&gt;"通常勤務")</formula>
    </cfRule>
  </conditionalFormatting>
  <conditionalFormatting sqref="O76">
    <cfRule type="expression" dxfId="234" priority="33">
      <formula>OR($N$54="管理職",$N$54="裁量労働制")</formula>
    </cfRule>
  </conditionalFormatting>
  <conditionalFormatting sqref="O77">
    <cfRule type="expression" dxfId="233" priority="12">
      <formula>OR(,$N$54="管理職",$N$54="裁量労働制")</formula>
    </cfRule>
  </conditionalFormatting>
  <conditionalFormatting sqref="O78">
    <cfRule type="expression" dxfId="232" priority="30">
      <formula>OR($N$54="管理職",$N$54="裁量労働制")</formula>
    </cfRule>
  </conditionalFormatting>
  <conditionalFormatting sqref="O80 O84 O88">
    <cfRule type="expression" dxfId="231" priority="19">
      <formula>$N$54="固定残業制"</formula>
    </cfRule>
  </conditionalFormatting>
  <conditionalFormatting sqref="P64 D68 O68:P68">
    <cfRule type="expression" dxfId="230" priority="6">
      <formula>OR($N$54="(大学・国研等)管理職",$N$54="(大学・国研等)裁量労働制")</formula>
    </cfRule>
  </conditionalFormatting>
  <conditionalFormatting sqref="P64 D68 P68 O71">
    <cfRule type="expression" dxfId="229" priority="15">
      <formula>OR($N$54="管理職",$N$54="裁量労働制",$N$54="固定残業制")</formula>
    </cfRule>
  </conditionalFormatting>
  <conditionalFormatting sqref="P65 P69 O72">
    <cfRule type="expression" dxfId="228" priority="10">
      <formula>OR($N$54="管理職",$N$54="裁量労働制",$N$54="固定残業制")</formula>
    </cfRule>
  </conditionalFormatting>
  <conditionalFormatting sqref="P65 P69">
    <cfRule type="expression" dxfId="227" priority="32">
      <formula>OR($N$54="管理職",$N$54="裁量労働制",$N$54="(大学・国研等)管理職",$N$54="(大学・国研等)裁量労働制")</formula>
    </cfRule>
  </conditionalFormatting>
  <conditionalFormatting sqref="Q2">
    <cfRule type="expression" dxfId="226" priority="46">
      <formula>COUNTA($F$1)=1</formula>
    </cfRule>
  </conditionalFormatting>
  <conditionalFormatting sqref="Q10">
    <cfRule type="expression" dxfId="225" priority="54">
      <formula>AND(OR($H$2="あり",$Q$2="あり"),I9&lt;&gt;"通常勤務")</formula>
    </cfRule>
  </conditionalFormatting>
  <conditionalFormatting sqref="AI1">
    <cfRule type="expression" dxfId="22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1C19B764-BAA0-4E9E-A9D9-86680D18F3A0}">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38"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177</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23</v>
      </c>
      <c r="C10" s="351" t="str">
        <f>"←稼働"&amp;F54&amp;"日
 + "&amp;"休暇"&amp;E54&amp;"日"</f>
        <v>←稼働23日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1VxUZ9/7pYGXVjKe595+qc5UWYScgbBRUD9jWY6+WPHq+goKBzqI6kUCaxaiuLirH9YBod/WWWS3gJa+tttww==" saltValue="UzBZLiKr6eG40zFiXx3dd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19" priority="39">
      <formula>OR($C13="休暇",$C13="休日")</formula>
    </cfRule>
  </conditionalFormatting>
  <conditionalFormatting sqref="B13:B43">
    <cfRule type="expression" dxfId="218" priority="52">
      <formula>$B13="土"</formula>
    </cfRule>
    <cfRule type="expression" dxfId="217" priority="51">
      <formula>$B13="日"</formula>
    </cfRule>
  </conditionalFormatting>
  <conditionalFormatting sqref="B64 B68 F68 B71">
    <cfRule type="expression" dxfId="216" priority="37">
      <formula>OR($N$54="管理職",$N$54="裁量労働制",$N$54="固定残業制")</formula>
    </cfRule>
  </conditionalFormatting>
  <conditionalFormatting sqref="B64 B68 F68">
    <cfRule type="expression" dxfId="215" priority="5">
      <formula>OR($N$54="(大学・国研等)管理職",$N$54="(大学・国研等)裁量労働制")</formula>
    </cfRule>
  </conditionalFormatting>
  <conditionalFormatting sqref="B76">
    <cfRule type="expression" dxfId="214" priority="17">
      <formula>OR($N$54="管理職",$N$54="裁量労働制")</formula>
    </cfRule>
  </conditionalFormatting>
  <conditionalFormatting sqref="B77">
    <cfRule type="expression" dxfId="213" priority="31">
      <formula>OR($N$54="管理職",$N$54="裁量労働制")</formula>
    </cfRule>
  </conditionalFormatting>
  <conditionalFormatting sqref="B80">
    <cfRule type="expression" dxfId="212" priority="29">
      <formula>$N$54="固定残業制"</formula>
    </cfRule>
  </conditionalFormatting>
  <conditionalFormatting sqref="B83 B87 B90">
    <cfRule type="expression" dxfId="211" priority="26">
      <formula>$N$54="固定残業制"</formula>
    </cfRule>
  </conditionalFormatting>
  <conditionalFormatting sqref="B84 B88 B91">
    <cfRule type="expression" dxfId="210" priority="23">
      <formula>$N$54="固定残業制"</formula>
    </cfRule>
  </conditionalFormatting>
  <conditionalFormatting sqref="B65:C65 B69:C69 F69 B72:C72 B78:C78">
    <cfRule type="expression" dxfId="209" priority="11">
      <formula>OR($N$54="管理職",$N$54="裁量労働制")</formula>
    </cfRule>
  </conditionalFormatting>
  <conditionalFormatting sqref="B65:C65 B69:C69 F69 B72:C72">
    <cfRule type="expression" dxfId="208" priority="35">
      <formula>OR($N$54="管理職",$N$54="裁量労働制",$N$54="固定残業制")</formula>
    </cfRule>
  </conditionalFormatting>
  <conditionalFormatting sqref="B65:C65 B69:C69 F69">
    <cfRule type="expression" dxfId="207" priority="4">
      <formula>OR($N$54="(大学・国研等)管理職",$N$54="(大学・国研等)裁量労働制")</formula>
    </cfRule>
  </conditionalFormatting>
  <conditionalFormatting sqref="B69:D69">
    <cfRule type="expression" dxfId="206" priority="9">
      <formula>OR($N$54="管理職",$N$54="裁量労働制",$N$54="固定残業制",$N$54="(大学・国研等)管理職",$N$54="(大学・国研等)裁量労働制")</formula>
    </cfRule>
  </conditionalFormatting>
  <conditionalFormatting sqref="C64 F64:O64 C68 G68:O68 C71:N71">
    <cfRule type="expression" dxfId="205" priority="16">
      <formula>OR($N$54="管理職",$N$54="裁量労働制",$N$54="固定残業制")</formula>
    </cfRule>
  </conditionalFormatting>
  <conditionalFormatting sqref="C80:L80">
    <cfRule type="expression" dxfId="204" priority="27">
      <formula>$N$54="固定残業制"</formula>
    </cfRule>
  </conditionalFormatting>
  <conditionalFormatting sqref="C83:L83 C90:N90 C87:E87">
    <cfRule type="expression" dxfId="203" priority="20">
      <formula>$N$54="固定残業制"</formula>
    </cfRule>
  </conditionalFormatting>
  <conditionalFormatting sqref="C84:L84 C88:L88 C91:N91">
    <cfRule type="expression" dxfId="202" priority="21">
      <formula>$N$54="固定残業制"</formula>
    </cfRule>
  </conditionalFormatting>
  <conditionalFormatting sqref="C76:N76">
    <cfRule type="expression" dxfId="201" priority="36">
      <formula>OR($N$54="管理職",$N$54="裁量労働制")</formula>
    </cfRule>
  </conditionalFormatting>
  <conditionalFormatting sqref="C78:N78">
    <cfRule type="expression" dxfId="200" priority="34">
      <formula>OR($N$54="管理職",$N$54="裁量労働制")</formula>
    </cfRule>
  </conditionalFormatting>
  <conditionalFormatting sqref="C64:O64 C68 G68:O68">
    <cfRule type="expression" dxfId="199" priority="14">
      <formula>OR($N$54="管理職",$N$54="裁量労働制",$N$54="固定残業制",$N$54="(大学・国研等)管理職",$N$54="(大学・国研等)裁量労働制")</formula>
    </cfRule>
  </conditionalFormatting>
  <conditionalFormatting sqref="D65">
    <cfRule type="expression" dxfId="198" priority="3">
      <formula>OR($N$54="(大学・国研等)管理職",$N$54="(大学・国研等)裁量労働制")</formula>
    </cfRule>
  </conditionalFormatting>
  <conditionalFormatting sqref="D65:O65 C69 G69:O69 C72:N72">
    <cfRule type="expression" dxfId="197" priority="13">
      <formula>OR($N$54="管理職",$N$54="裁量労働制",$N$54="固定残業制")</formula>
    </cfRule>
  </conditionalFormatting>
  <conditionalFormatting sqref="D65:O65 C69 G69:O69">
    <cfRule type="expression" dxfId="196" priority="7">
      <formula>OR($N$54="(大学・国研等)管理職",$N$54="(大学・国研等)裁量労働制")</formula>
    </cfRule>
  </conditionalFormatting>
  <conditionalFormatting sqref="E10:F10">
    <cfRule type="expression" dxfId="195" priority="42">
      <formula>OR(I9="管理職/高プロ",I9="固定残業代有",I9="(大学・国研等)管理職/高プロ")</formula>
    </cfRule>
  </conditionalFormatting>
  <conditionalFormatting sqref="F83:L83 H90:N90">
    <cfRule type="expression" dxfId="194" priority="8">
      <formula>$N$54="固定残業制"</formula>
    </cfRule>
  </conditionalFormatting>
  <conditionalFormatting sqref="F87:L87">
    <cfRule type="expression" dxfId="193" priority="22">
      <formula>$N$54="固定残業制"</formula>
    </cfRule>
  </conditionalFormatting>
  <conditionalFormatting sqref="F77:N77">
    <cfRule type="expression" dxfId="192" priority="18">
      <formula>OR($N$54="管理職",$N$54="裁量労働制")</formula>
    </cfRule>
  </conditionalFormatting>
  <conditionalFormatting sqref="G10">
    <cfRule type="expression" dxfId="191" priority="47">
      <formula>OR($I$9="管理職/高プロ",$I$9="固定残業代有",$I$9="(大学・国研等)管理職/高プロ")</formula>
    </cfRule>
  </conditionalFormatting>
  <conditionalFormatting sqref="H2">
    <cfRule type="expression" dxfId="190" priority="45">
      <formula>COUNTA($F$1)=1</formula>
    </cfRule>
  </conditionalFormatting>
  <conditionalFormatting sqref="H10">
    <cfRule type="expression" dxfId="189" priority="40">
      <formula>OR($I$9="管理職/高プロ",$I$9="裁量",$I$9="固定残業代有",$I$9="(大学・国研等)裁量")</formula>
    </cfRule>
  </conditionalFormatting>
  <conditionalFormatting sqref="I9:J9">
    <cfRule type="expression" dxfId="188" priority="48">
      <formula>COUNTA($F$1)=1</formula>
    </cfRule>
  </conditionalFormatting>
  <conditionalFormatting sqref="I1:M1">
    <cfRule type="expression" dxfId="187" priority="50">
      <formula>$I$1&lt;&gt;"-"</formula>
    </cfRule>
  </conditionalFormatting>
  <conditionalFormatting sqref="J10">
    <cfRule type="expression" dxfId="186" priority="41">
      <formula>OR($I$9="管理職/高プロ",$I$9="裁量",$I$9="固定残業代有",$I$9="(大学・国研等)裁量")</formula>
    </cfRule>
  </conditionalFormatting>
  <conditionalFormatting sqref="K10">
    <cfRule type="expression" dxfId="185" priority="43">
      <formula>OR($I$9="裁量",$I$9="固定残業代有",$I$9="(大学・国研等)裁量")</formula>
    </cfRule>
  </conditionalFormatting>
  <conditionalFormatting sqref="M80">
    <cfRule type="expression" dxfId="184" priority="28">
      <formula>$N$54="固定残業制"</formula>
    </cfRule>
  </conditionalFormatting>
  <conditionalFormatting sqref="M83 M87 O90">
    <cfRule type="expression" dxfId="183" priority="25">
      <formula>$N$54="固定残業制"</formula>
    </cfRule>
  </conditionalFormatting>
  <conditionalFormatting sqref="M84 M88 O91">
    <cfRule type="expression" dxfId="182" priority="24">
      <formula>$N$54="固定残業制"</formula>
    </cfRule>
  </conditionalFormatting>
  <conditionalFormatting sqref="N10">
    <cfRule type="expression" dxfId="181" priority="49">
      <formula>OR($I$9="裁量",$I$9="固定残業代有",$I$9="(大学・国研等)裁量")</formula>
    </cfRule>
  </conditionalFormatting>
  <conditionalFormatting sqref="O10">
    <cfRule type="expression" dxfId="180" priority="53">
      <formula>AND(OR($H$2="あり",$Q$2="あり"),I9&lt;&gt;"通常勤務")</formula>
    </cfRule>
  </conditionalFormatting>
  <conditionalFormatting sqref="O76">
    <cfRule type="expression" dxfId="179" priority="33">
      <formula>OR($N$54="管理職",$N$54="裁量労働制")</formula>
    </cfRule>
  </conditionalFormatting>
  <conditionalFormatting sqref="O77">
    <cfRule type="expression" dxfId="178" priority="12">
      <formula>OR(,$N$54="管理職",$N$54="裁量労働制")</formula>
    </cfRule>
  </conditionalFormatting>
  <conditionalFormatting sqref="O78">
    <cfRule type="expression" dxfId="177" priority="30">
      <formula>OR($N$54="管理職",$N$54="裁量労働制")</formula>
    </cfRule>
  </conditionalFormatting>
  <conditionalFormatting sqref="O80 O84 O88">
    <cfRule type="expression" dxfId="176" priority="19">
      <formula>$N$54="固定残業制"</formula>
    </cfRule>
  </conditionalFormatting>
  <conditionalFormatting sqref="P64 D68 O68:P68">
    <cfRule type="expression" dxfId="175" priority="6">
      <formula>OR($N$54="(大学・国研等)管理職",$N$54="(大学・国研等)裁量労働制")</formula>
    </cfRule>
  </conditionalFormatting>
  <conditionalFormatting sqref="P64 D68 P68 O71">
    <cfRule type="expression" dxfId="174" priority="15">
      <formula>OR($N$54="管理職",$N$54="裁量労働制",$N$54="固定残業制")</formula>
    </cfRule>
  </conditionalFormatting>
  <conditionalFormatting sqref="P65 P69 O72">
    <cfRule type="expression" dxfId="173" priority="10">
      <formula>OR($N$54="管理職",$N$54="裁量労働制",$N$54="固定残業制")</formula>
    </cfRule>
  </conditionalFormatting>
  <conditionalFormatting sqref="P65 P69">
    <cfRule type="expression" dxfId="172" priority="32">
      <formula>OR($N$54="管理職",$N$54="裁量労働制",$N$54="(大学・国研等)管理職",$N$54="(大学・国研等)裁量労働制")</formula>
    </cfRule>
  </conditionalFormatting>
  <conditionalFormatting sqref="Q2">
    <cfRule type="expression" dxfId="171" priority="46">
      <formula>COUNTA($F$1)=1</formula>
    </cfRule>
  </conditionalFormatting>
  <conditionalFormatting sqref="Q10">
    <cfRule type="expression" dxfId="170" priority="54">
      <formula>AND(OR($H$2="あり",$Q$2="あり"),I9&lt;&gt;"通常勤務")</formula>
    </cfRule>
  </conditionalFormatting>
  <conditionalFormatting sqref="AI1">
    <cfRule type="expression" dxfId="167" priority="55">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B985A56-F03B-4BE1-A9B7-DC843DFC83A5}">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（日報）従事日誌202604</vt:lpstr>
      <vt:lpstr>（日報）従事日誌202605 </vt:lpstr>
      <vt:lpstr>（日報）従事日誌202606</vt:lpstr>
      <vt:lpstr>（日報）従事日誌202607</vt:lpstr>
      <vt:lpstr>（日報）従事日誌202608</vt:lpstr>
      <vt:lpstr>（日報）従事日誌202609</vt:lpstr>
      <vt:lpstr>（日報）従事日誌202610</vt:lpstr>
      <vt:lpstr>（日報）従事日誌202611</vt:lpstr>
      <vt:lpstr>（日報）従事日誌202612</vt:lpstr>
      <vt:lpstr>（日報）従事日誌202701</vt:lpstr>
      <vt:lpstr>（日報）従事日誌202702</vt:lpstr>
      <vt:lpstr>（日報）従事日誌202703</vt:lpstr>
      <vt:lpstr>'（日報）従事日誌202604'!Print_Area</vt:lpstr>
      <vt:lpstr>'（日報）従事日誌202605 '!Print_Area</vt:lpstr>
      <vt:lpstr>'（日報）従事日誌202606'!Print_Area</vt:lpstr>
      <vt:lpstr>'（日報）従事日誌202607'!Print_Area</vt:lpstr>
      <vt:lpstr>'（日報）従事日誌202608'!Print_Area</vt:lpstr>
      <vt:lpstr>'（日報）従事日誌202609'!Print_Area</vt:lpstr>
      <vt:lpstr>'（日報）従事日誌202610'!Print_Area</vt:lpstr>
      <vt:lpstr>'（日報）従事日誌202611'!Print_Area</vt:lpstr>
      <vt:lpstr>'（日報）従事日誌202612'!Print_Area</vt:lpstr>
      <vt:lpstr>'（日報）従事日誌202701'!Print_Area</vt:lpstr>
      <vt:lpstr>'（日報）従事日誌202702'!Print_Area</vt:lpstr>
      <vt:lpstr>'（日報）従事日誌202703'!Print_Area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