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F9BCB93A-1607-414D-AB09-374DF7A6B1F7}" xr6:coauthVersionLast="47" xr6:coauthVersionMax="47" xr10:uidLastSave="{00000000-0000-0000-0000-000000000000}"/>
  <bookViews>
    <workbookView xWindow="-108" yWindow="-108" windowWidth="23256" windowHeight="13896" tabRatio="836" xr2:uid="{00000000-000D-0000-FFFF-FFFF00000000}"/>
  </bookViews>
  <sheets>
    <sheet name="全期間総括表" sheetId="18" r:id="rId1"/>
    <sheet name="補助先総括表" sheetId="16" r:id="rId2"/>
    <sheet name="委託先・共同研究先総括表" sheetId="17" r:id="rId3"/>
    <sheet name="項目別明細表（補助先用）" sheetId="2" r:id="rId4"/>
    <sheet name="項目別明細表 (委託・共同研究先用)" sheetId="15" r:id="rId5"/>
  </sheets>
  <definedNames>
    <definedName name="_xlnm.Print_Area" localSheetId="2">委託先・共同研究先総括表!$A$1:$E$30</definedName>
    <definedName name="_xlnm.Print_Area" localSheetId="4">'項目別明細表 (委託・共同研究先用)'!$A$1:$L$51</definedName>
    <definedName name="_xlnm.Print_Area" localSheetId="3">'項目別明細表（補助先用）'!$A$1:$L$52</definedName>
    <definedName name="_xlnm.Print_Area" localSheetId="0">全期間総括表!$A$1:$F$31</definedName>
    <definedName name="_xlnm.Print_Area" localSheetId="1">補助先総括表!$A$1:$E$32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7" l="1"/>
  <c r="C27" i="18"/>
  <c r="C26" i="18"/>
  <c r="F25" i="18"/>
  <c r="E25" i="18"/>
  <c r="C25" i="18" s="1"/>
  <c r="D25" i="18"/>
  <c r="C23" i="18"/>
  <c r="C22" i="18"/>
  <c r="F21" i="18"/>
  <c r="E21" i="18"/>
  <c r="D21" i="18"/>
  <c r="C21" i="18"/>
  <c r="F16" i="18"/>
  <c r="E16" i="18"/>
  <c r="D16" i="18"/>
  <c r="C16" i="18"/>
  <c r="C15" i="18"/>
  <c r="C14" i="18"/>
  <c r="C13" i="18"/>
  <c r="C12" i="18"/>
  <c r="C11" i="18"/>
  <c r="C10" i="18"/>
  <c r="C9" i="18"/>
  <c r="C8" i="18"/>
  <c r="B22" i="17"/>
  <c r="E23" i="17"/>
  <c r="D23" i="17"/>
  <c r="C23" i="17"/>
  <c r="B21" i="17"/>
  <c r="B20" i="17"/>
  <c r="B19" i="17"/>
  <c r="B18" i="17"/>
  <c r="B17" i="17"/>
  <c r="B16" i="17"/>
  <c r="B15" i="17"/>
  <c r="B14" i="17"/>
  <c r="B12" i="17"/>
  <c r="B11" i="17"/>
  <c r="B10" i="17"/>
  <c r="B9" i="17"/>
  <c r="B25" i="16"/>
  <c r="B23" i="16"/>
  <c r="B22" i="16"/>
  <c r="E21" i="16"/>
  <c r="D21" i="16"/>
  <c r="C21" i="16"/>
  <c r="B21" i="16" s="1"/>
  <c r="B20" i="16"/>
  <c r="B19" i="16"/>
  <c r="B18" i="16"/>
  <c r="B17" i="16"/>
  <c r="E16" i="16"/>
  <c r="D16" i="16"/>
  <c r="C16" i="16"/>
  <c r="B16" i="16"/>
  <c r="B15" i="16"/>
  <c r="B14" i="16"/>
  <c r="E13" i="16"/>
  <c r="D13" i="16"/>
  <c r="D24" i="16" s="1"/>
  <c r="C13" i="16"/>
  <c r="C24" i="16" s="1"/>
  <c r="B13" i="16"/>
  <c r="B12" i="16"/>
  <c r="B11" i="16"/>
  <c r="B10" i="16"/>
  <c r="E9" i="16"/>
  <c r="E24" i="16" s="1"/>
  <c r="D9" i="16"/>
  <c r="C9" i="16"/>
  <c r="B9" i="16" s="1"/>
  <c r="B23" i="17" l="1"/>
  <c r="C24" i="17"/>
  <c r="E24" i="17"/>
  <c r="E25" i="17" s="1"/>
  <c r="D24" i="17"/>
  <c r="D25" i="17" s="1"/>
  <c r="B24" i="16"/>
  <c r="B24" i="17" l="1"/>
  <c r="C25" i="17"/>
  <c r="B25" i="17" s="1"/>
  <c r="K41" i="15" l="1"/>
  <c r="J41" i="15"/>
  <c r="K40" i="2" l="1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J6" i="15" l="1"/>
  <c r="J42" i="15" s="1"/>
  <c r="J43" i="15" s="1"/>
  <c r="K6" i="15"/>
  <c r="L41" i="15" l="1"/>
</calcChain>
</file>

<file path=xl/sharedStrings.xml><?xml version="1.0" encoding="utf-8"?>
<sst xmlns="http://schemas.openxmlformats.org/spreadsheetml/2006/main" count="296" uniqueCount="120">
  <si>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</si>
  <si>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</si>
  <si>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</si>
  <si>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</si>
  <si>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</si>
  <si>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</si>
  <si>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</si>
  <si>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</si>
  <si>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</si>
  <si>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</si>
  <si>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</si>
  <si>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</si>
  <si>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</si>
  <si>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</si>
  <si>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</si>
  <si>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</si>
  <si>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</si>
  <si>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</si>
  <si>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</si>
  <si>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</si>
  <si>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</si>
  <si>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</si>
  <si>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</si>
  <si>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</si>
  <si>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</si>
  <si>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</si>
  <si>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</si>
  <si>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</si>
  <si>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</si>
  <si>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</si>
  <si>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</si>
  <si>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</si>
  <si>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</si>
  <si>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</si>
  <si>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</si>
  <si>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</si>
  <si>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</si>
  <si>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</si>
  <si>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</si>
  <si>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</si>
  <si>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</si>
  <si>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</si>
  <si>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</si>
  <si>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</si>
  <si>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</si>
  <si>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</si>
  <si>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</si>
  <si>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</si>
  <si>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</si>
  <si>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</si>
  <si>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</si>
  <si>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</si>
  <si>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</si>
  <si>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</si>
  <si>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</si>
  <si>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</si>
  <si>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</si>
  <si>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</si>
  <si>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</si>
  <si>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</si>
  <si>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</si>
  <si>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</si>
  <si>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</si>
  <si>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</si>
  <si>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</si>
  <si>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</si>
  <si>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</si>
  <si>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</si>
  <si>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</si>
  <si>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</si>
  <si>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</si>
  <si>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</si>
  <si>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</si>
  <si>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</si>
  <si>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</si>
  <si>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</si>
  <si>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</si>
  <si>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</si>
  <si>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</si>
  <si>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</si>
  <si>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</si>
  <si>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</si>
  <si>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</si>
  <si>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</si>
  <si>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</si>
  <si>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＜＊補助率　2／3＞</t>
    <rPh sb="2" eb="5">
      <t>ホジョリツ</t>
    </rPh>
    <phoneticPr fontId="3"/>
  </si>
  <si>
    <t>※必ずPMSからダウンロードした様式で作成してください。</t>
    <rPh sb="1" eb="2">
      <t>カナラ</t>
    </rPh>
    <rPh sb="16" eb="18">
      <t>ヨウシキ</t>
    </rPh>
    <rPh sb="19" eb="21">
      <t>サクセイ</t>
    </rPh>
    <phoneticPr fontId="14"/>
  </si>
  <si>
    <t>　１. 土木・建築工事費</t>
    <rPh sb="4" eb="6">
      <t>ドボク</t>
    </rPh>
    <rPh sb="7" eb="9">
      <t>ケンチク</t>
    </rPh>
    <rPh sb="9" eb="12">
      <t>コウジヒ</t>
    </rPh>
    <phoneticPr fontId="3"/>
  </si>
  <si>
    <t>　２. 機械装置等製作・購入費</t>
    <rPh sb="4" eb="6">
      <t>キカイ</t>
    </rPh>
    <rPh sb="6" eb="8">
      <t>ソウチ</t>
    </rPh>
    <rPh sb="8" eb="9">
      <t>トウ</t>
    </rPh>
    <rPh sb="9" eb="11">
      <t>セイサク</t>
    </rPh>
    <rPh sb="12" eb="14">
      <t>コウニュウ</t>
    </rPh>
    <rPh sb="14" eb="15">
      <t>ヒ</t>
    </rPh>
    <phoneticPr fontId="3"/>
  </si>
  <si>
    <t>　３. 保守・改造修理費</t>
    <rPh sb="4" eb="6">
      <t>ホシュ</t>
    </rPh>
    <rPh sb="7" eb="9">
      <t>カイゾウ</t>
    </rPh>
    <rPh sb="9" eb="12">
      <t>シュウリヒ</t>
    </rPh>
    <phoneticPr fontId="3"/>
  </si>
  <si>
    <t>　１. 研究員費</t>
    <rPh sb="4" eb="7">
      <t>ケンキュウイン</t>
    </rPh>
    <rPh sb="7" eb="8">
      <t>ヒ</t>
    </rPh>
    <phoneticPr fontId="3"/>
  </si>
  <si>
    <t>　２. 補助員費</t>
    <rPh sb="4" eb="7">
      <t>ホジョイン</t>
    </rPh>
    <rPh sb="7" eb="8">
      <t>ヒ</t>
    </rPh>
    <phoneticPr fontId="3"/>
  </si>
  <si>
    <t>　１. 消耗品費</t>
    <rPh sb="4" eb="7">
      <t>ショウモウヒン</t>
    </rPh>
    <rPh sb="7" eb="8">
      <t>ヒ</t>
    </rPh>
    <phoneticPr fontId="3"/>
  </si>
  <si>
    <t>　２. 旅費</t>
    <rPh sb="4" eb="6">
      <t>リョヒ</t>
    </rPh>
    <phoneticPr fontId="3"/>
  </si>
  <si>
    <t>　３. 外注費</t>
    <rPh sb="4" eb="7">
      <t>ガイチュウヒ</t>
    </rPh>
    <phoneticPr fontId="3"/>
  </si>
  <si>
    <t>　４. 諸経費</t>
    <rPh sb="4" eb="7">
      <t>ショケイヒ</t>
    </rPh>
    <phoneticPr fontId="3"/>
  </si>
  <si>
    <t>Ⅰ＋Ⅱ＋Ⅲ</t>
    <phoneticPr fontId="3"/>
  </si>
  <si>
    <t>委託先/共同研究先総括表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</si>
  <si>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（３）委託先/共同研究先総括表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</si>
  <si>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</si>
  <si>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</si>
  <si>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</si>
  <si>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</si>
  <si>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</si>
  <si>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</si>
  <si>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補助事業の名称：・・・・・・大項目／中項目／小項目</t>
    <rPh sb="0" eb="2">
      <t>ホジョ</t>
    </rPh>
    <rPh sb="2" eb="4">
      <t>ジギョウ</t>
    </rPh>
    <rPh sb="5" eb="7">
      <t>メイショウ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</si>
  <si>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</si>
  <si>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26" eb="28">
      <t>ホジョ</t>
    </rPh>
    <phoneticPr fontId="14"/>
  </si>
  <si>
    <t>補助事業の名称：・・・・・・大項目／中項目／小項目</t>
    <rPh sb="0" eb="2">
      <t>ホジョ</t>
    </rPh>
    <rPh sb="2" eb="4">
      <t>ジギョウ</t>
    </rPh>
    <rPh sb="5" eb="7">
      <t>メイショウ</t>
    </rPh>
    <rPh sb="14" eb="17">
      <t>ダイコウモク</t>
    </rPh>
    <rPh sb="18" eb="21">
      <t>チュウコウモク</t>
    </rPh>
    <rPh sb="22" eb="25">
      <t>ショウコウモク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</si>
  <si>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</si>
  <si>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</si>
  <si>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</si>
  <si>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</si>
  <si>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</si>
  <si>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</si>
  <si>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</si>
  <si>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</si>
  <si>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100" eb="102">
      <t>ホジョ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</si>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</sst>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0" xfId="1" applyFont="1" applyFill="1" applyBorder="1" applyAlignment="1">
      <alignment horizontal="left" vertical="center"/>
    </xf>
    <xf numFmtId="38" fontId="4" fillId="0" borderId="11" xfId="1" applyFont="1" applyBorder="1">
      <alignment vertical="center"/>
    </xf>
    <xf numFmtId="38" fontId="4" fillId="0" borderId="12" xfId="1" applyFont="1" applyBorder="1">
      <alignment vertical="center"/>
    </xf>
    <xf numFmtId="38" fontId="4" fillId="0" borderId="13" xfId="1" applyFont="1" applyBorder="1">
      <alignment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1" xfId="1" applyFont="1" applyBorder="1">
      <alignment vertical="center"/>
    </xf>
    <xf numFmtId="38" fontId="4" fillId="0" borderId="1" xfId="1" applyFont="1" applyBorder="1" applyAlignment="1">
      <alignment horizontal="right" vertical="center"/>
    </xf>
    <xf numFmtId="38" fontId="4" fillId="0" borderId="1" xfId="1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17" fillId="0" borderId="0" xfId="1" applyFont="1" applyAlignment="1">
      <alignment horizontal="righ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7" xfId="1" applyFont="1" applyBorder="1" applyAlignment="1">
      <alignment horizontal="right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E3EB-00BD-4408-B3C0-E67D26367ED2}">
  <sheetPr>
    <pageSetUpPr fitToPage="1"/>
  </sheetPr>
  <dimension ref="A1:L33"/>
  <sheetViews>
    <sheetView showGridLines="0" tabSelected="1" view="pageBreakPreview" zoomScale="60" zoomScaleNormal="85" workbookViewId="0">
      <selection activeCell="A8" sqref="A8:B8"/>
    </sheetView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6" width="11.109375" style="1" bestFit="1" customWidth="1"/>
    <col min="7" max="16384" width="9" style="1"/>
  </cols>
  <sheetData>
    <row r="1" spans="1:12" ht="19.2" x14ac:dyDescent="0.2">
      <c r="A1" s="92"/>
      <c r="F1" s="13" t="s">
        <v>79</v>
      </c>
    </row>
    <row r="2" spans="1:12" ht="19.8" x14ac:dyDescent="0.2">
      <c r="A2" s="118" t="s">
        <v>53</v>
      </c>
      <c r="B2" s="118"/>
      <c r="C2" s="118"/>
      <c r="D2" s="118"/>
      <c r="E2" s="118"/>
      <c r="F2" s="118"/>
    </row>
    <row r="3" spans="1:12" ht="18.75" customHeight="1" x14ac:dyDescent="0.2"/>
    <row r="4" spans="1:12" s="7" customFormat="1" ht="18.75" customHeight="1" x14ac:dyDescent="0.2">
      <c r="A4" s="6" t="s">
        <v>44</v>
      </c>
      <c r="B4" s="6"/>
    </row>
    <row r="5" spans="1:12" s="7" customFormat="1" ht="18.75" customHeight="1" x14ac:dyDescent="0.2">
      <c r="A5" s="6" t="s">
        <v>99</v>
      </c>
      <c r="B5" s="6"/>
    </row>
    <row r="6" spans="1:12" s="7" customFormat="1" ht="18.75" customHeight="1" x14ac:dyDescent="0.2">
      <c r="A6" s="6"/>
      <c r="B6" s="6"/>
      <c r="D6" s="119" t="s">
        <v>2</v>
      </c>
      <c r="E6" s="119"/>
      <c r="F6" s="119"/>
    </row>
    <row r="7" spans="1:12" s="7" customFormat="1" ht="27" customHeight="1" x14ac:dyDescent="0.2">
      <c r="A7" s="8" t="s">
        <v>100</v>
      </c>
      <c r="B7" s="9" t="s">
        <v>72</v>
      </c>
      <c r="C7" s="8" t="s">
        <v>1</v>
      </c>
      <c r="D7" s="8" t="s">
        <v>61</v>
      </c>
      <c r="E7" s="8" t="s">
        <v>62</v>
      </c>
      <c r="F7" s="8" t="s">
        <v>63</v>
      </c>
      <c r="I7" s="33"/>
    </row>
    <row r="8" spans="1:12" s="7" customFormat="1" ht="27" customHeight="1" x14ac:dyDescent="0.2">
      <c r="A8" s="120" t="s">
        <v>49</v>
      </c>
      <c r="B8" s="121"/>
      <c r="C8" s="10">
        <f>SUM(D8:F8)</f>
        <v>0</v>
      </c>
      <c r="D8" s="10">
        <v>0</v>
      </c>
      <c r="E8" s="10">
        <v>0</v>
      </c>
      <c r="F8" s="10">
        <v>0</v>
      </c>
      <c r="I8" s="34"/>
      <c r="J8" s="35"/>
      <c r="K8" s="35"/>
      <c r="L8" s="35"/>
    </row>
    <row r="9" spans="1:12" s="7" customFormat="1" ht="27" customHeight="1" x14ac:dyDescent="0.2">
      <c r="A9" s="11" t="s">
        <v>65</v>
      </c>
      <c r="B9" s="12" t="s">
        <v>45</v>
      </c>
      <c r="C9" s="55">
        <f>SUM(D9:F9)</f>
        <v>0</v>
      </c>
      <c r="D9" s="55">
        <v>0</v>
      </c>
      <c r="E9" s="55">
        <v>0</v>
      </c>
      <c r="F9" s="55">
        <v>0</v>
      </c>
      <c r="I9" s="34"/>
      <c r="J9" s="35"/>
      <c r="K9" s="35"/>
      <c r="L9" s="35"/>
    </row>
    <row r="10" spans="1:12" s="7" customFormat="1" ht="27" customHeight="1" x14ac:dyDescent="0.2">
      <c r="A10" s="11" t="s">
        <v>65</v>
      </c>
      <c r="B10" s="12" t="s">
        <v>81</v>
      </c>
      <c r="C10" s="55">
        <f t="shared" ref="C10:C13" si="0">SUM(D10:F10)</f>
        <v>0</v>
      </c>
      <c r="D10" s="55">
        <v>0</v>
      </c>
      <c r="E10" s="55">
        <v>0</v>
      </c>
      <c r="F10" s="55">
        <v>0</v>
      </c>
      <c r="I10" s="34"/>
      <c r="J10" s="35"/>
      <c r="K10" s="35"/>
      <c r="L10" s="35"/>
    </row>
    <row r="11" spans="1:12" s="7" customFormat="1" ht="27" customHeight="1" x14ac:dyDescent="0.2">
      <c r="A11" s="11" t="s">
        <v>73</v>
      </c>
      <c r="B11" s="12" t="s">
        <v>47</v>
      </c>
      <c r="C11" s="55">
        <f t="shared" si="0"/>
        <v>0</v>
      </c>
      <c r="D11" s="55">
        <v>0</v>
      </c>
      <c r="E11" s="55">
        <v>0</v>
      </c>
      <c r="F11" s="55">
        <v>0</v>
      </c>
      <c r="I11" s="34"/>
      <c r="J11" s="35"/>
      <c r="K11" s="35"/>
      <c r="L11" s="35"/>
    </row>
    <row r="12" spans="1:12" s="33" customFormat="1" ht="27" customHeight="1" x14ac:dyDescent="0.2">
      <c r="A12" s="122" t="s">
        <v>71</v>
      </c>
      <c r="B12" s="123"/>
      <c r="C12" s="12">
        <f>SUM(D12:F12)</f>
        <v>0</v>
      </c>
      <c r="D12" s="12">
        <v>0</v>
      </c>
      <c r="E12" s="12">
        <v>0</v>
      </c>
      <c r="F12" s="12">
        <v>0</v>
      </c>
      <c r="I12" s="34"/>
      <c r="J12" s="35"/>
      <c r="K12" s="35"/>
      <c r="L12" s="35"/>
    </row>
    <row r="13" spans="1:12" s="7" customFormat="1" ht="27" customHeight="1" x14ac:dyDescent="0.2">
      <c r="A13" s="11" t="s">
        <v>65</v>
      </c>
      <c r="B13" s="12" t="s">
        <v>32</v>
      </c>
      <c r="C13" s="55">
        <f t="shared" si="0"/>
        <v>0</v>
      </c>
      <c r="D13" s="55">
        <v>0</v>
      </c>
      <c r="E13" s="55">
        <v>0</v>
      </c>
      <c r="F13" s="55">
        <v>0</v>
      </c>
      <c r="I13" s="34"/>
      <c r="J13" s="35"/>
      <c r="K13" s="35"/>
      <c r="L13" s="35"/>
    </row>
    <row r="14" spans="1:12" s="7" customFormat="1" ht="27" customHeight="1" x14ac:dyDescent="0.2">
      <c r="A14" s="11" t="s">
        <v>65</v>
      </c>
      <c r="B14" s="12" t="s">
        <v>82</v>
      </c>
      <c r="C14" s="55">
        <f>SUM(D14:F14)</f>
        <v>0</v>
      </c>
      <c r="D14" s="55">
        <v>0</v>
      </c>
      <c r="E14" s="55">
        <v>0</v>
      </c>
      <c r="F14" s="55">
        <v>0</v>
      </c>
      <c r="I14" s="34"/>
      <c r="J14" s="35"/>
      <c r="K14" s="35"/>
      <c r="L14" s="35"/>
    </row>
    <row r="15" spans="1:12" s="7" customFormat="1" ht="27" customHeight="1" x14ac:dyDescent="0.2">
      <c r="A15" s="11" t="s">
        <v>73</v>
      </c>
      <c r="B15" s="12" t="s">
        <v>46</v>
      </c>
      <c r="C15" s="55">
        <f>SUM(D15:F15)</f>
        <v>0</v>
      </c>
      <c r="D15" s="55">
        <v>0</v>
      </c>
      <c r="E15" s="55">
        <v>0</v>
      </c>
      <c r="F15" s="55">
        <v>0</v>
      </c>
      <c r="I15" s="34"/>
      <c r="J15" s="35"/>
      <c r="K15" s="35"/>
      <c r="L15" s="35"/>
    </row>
    <row r="16" spans="1:12" s="7" customFormat="1" ht="27" customHeight="1" x14ac:dyDescent="0.2">
      <c r="A16" s="120" t="s">
        <v>50</v>
      </c>
      <c r="B16" s="12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5"/>
      <c r="J16" s="35"/>
      <c r="K16" s="35"/>
      <c r="L16" s="35"/>
    </row>
    <row r="17" spans="1:12" s="7" customFormat="1" ht="27" customHeight="1" x14ac:dyDescent="0.2">
      <c r="A17" s="120" t="s">
        <v>101</v>
      </c>
      <c r="B17" s="121"/>
      <c r="C17" s="10">
        <v>0</v>
      </c>
      <c r="D17" s="10">
        <v>0</v>
      </c>
      <c r="E17" s="10">
        <v>0</v>
      </c>
      <c r="F17" s="10">
        <v>0</v>
      </c>
      <c r="I17" s="35"/>
      <c r="J17" s="35"/>
      <c r="K17" s="35"/>
      <c r="L17" s="35"/>
    </row>
    <row r="18" spans="1:12" s="7" customFormat="1" ht="27" customHeight="1" x14ac:dyDescent="0.2">
      <c r="A18" s="49" t="s">
        <v>67</v>
      </c>
      <c r="B18" s="49"/>
      <c r="C18" s="17"/>
      <c r="D18" s="17"/>
      <c r="E18" s="17"/>
      <c r="F18" s="17"/>
      <c r="I18" s="35"/>
      <c r="J18" s="35"/>
      <c r="K18" s="35"/>
      <c r="L18" s="35"/>
    </row>
    <row r="19" spans="1:12" ht="30" customHeight="1" x14ac:dyDescent="0.2"/>
    <row r="20" spans="1:12" ht="27" customHeight="1" x14ac:dyDescent="0.2">
      <c r="A20" s="1" t="s">
        <v>56</v>
      </c>
    </row>
    <row r="21" spans="1:12" ht="27" customHeight="1" x14ac:dyDescent="0.2">
      <c r="A21" s="124" t="s">
        <v>57</v>
      </c>
      <c r="B21" s="125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2">
      <c r="A22" s="126" t="s">
        <v>54</v>
      </c>
      <c r="B22" s="127"/>
      <c r="C22" s="26">
        <f>SUM(D22:F22)</f>
        <v>0</v>
      </c>
      <c r="D22" s="87">
        <v>0</v>
      </c>
      <c r="E22" s="87">
        <v>0</v>
      </c>
      <c r="F22" s="87">
        <v>0</v>
      </c>
      <c r="I22" s="5"/>
      <c r="J22" s="4"/>
      <c r="K22" s="4"/>
      <c r="L22" s="4"/>
    </row>
    <row r="23" spans="1:12" ht="27" customHeight="1" x14ac:dyDescent="0.2">
      <c r="A23" s="116" t="s">
        <v>58</v>
      </c>
      <c r="B23" s="117"/>
      <c r="C23" s="27">
        <f>SUM(D23:F23)</f>
        <v>0</v>
      </c>
      <c r="D23" s="88">
        <v>0</v>
      </c>
      <c r="E23" s="88">
        <v>0</v>
      </c>
      <c r="F23" s="88">
        <v>0</v>
      </c>
      <c r="I23" s="5"/>
      <c r="J23" s="4"/>
      <c r="K23" s="4"/>
      <c r="L23" s="4"/>
    </row>
    <row r="24" spans="1:12" s="51" customFormat="1" ht="10.5" customHeight="1" x14ac:dyDescent="0.2">
      <c r="A24" s="49"/>
      <c r="B24" s="49"/>
      <c r="C24" s="17"/>
      <c r="D24" s="50"/>
      <c r="E24" s="50"/>
      <c r="F24" s="50"/>
      <c r="I24" s="52"/>
      <c r="J24" s="53"/>
      <c r="K24" s="53"/>
      <c r="L24" s="53"/>
    </row>
    <row r="25" spans="1:12" ht="27" customHeight="1" x14ac:dyDescent="0.2">
      <c r="A25" s="124" t="s">
        <v>60</v>
      </c>
      <c r="B25" s="125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2">
      <c r="A26" s="126" t="s">
        <v>55</v>
      </c>
      <c r="B26" s="127"/>
      <c r="C26" s="26">
        <f>SUM(D26:F26)</f>
        <v>0</v>
      </c>
      <c r="D26" s="87">
        <v>0</v>
      </c>
      <c r="E26" s="87">
        <v>0</v>
      </c>
      <c r="F26" s="87">
        <v>0</v>
      </c>
    </row>
    <row r="27" spans="1:12" ht="27" customHeight="1" x14ac:dyDescent="0.2">
      <c r="A27" s="116" t="s">
        <v>59</v>
      </c>
      <c r="B27" s="117"/>
      <c r="C27" s="27">
        <f>SUM(D27:F27)</f>
        <v>0</v>
      </c>
      <c r="D27" s="88">
        <v>0</v>
      </c>
      <c r="E27" s="88">
        <v>0</v>
      </c>
      <c r="F27" s="88">
        <v>0</v>
      </c>
    </row>
    <row r="29" spans="1:12" s="92" customFormat="1" x14ac:dyDescent="0.2">
      <c r="A29" s="94" t="s">
        <v>102</v>
      </c>
    </row>
    <row r="30" spans="1:12" s="92" customFormat="1" x14ac:dyDescent="0.2">
      <c r="A30" s="93"/>
      <c r="F30" s="115" t="s">
        <v>119</v>
      </c>
    </row>
    <row r="31" spans="1:12" s="92" customFormat="1" x14ac:dyDescent="0.2">
      <c r="A31" s="93"/>
    </row>
    <row r="32" spans="1:12" s="92" customFormat="1" x14ac:dyDescent="0.2">
      <c r="A32" s="93"/>
    </row>
    <row r="33" spans="1:1" ht="13.8" x14ac:dyDescent="0.2">
      <c r="A33" s="91"/>
    </row>
  </sheetData>
  <mergeCells count="12">
    <mergeCell ref="A27:B27"/>
    <mergeCell ref="A2:F2"/>
    <mergeCell ref="D6:F6"/>
    <mergeCell ref="A8:B8"/>
    <mergeCell ref="A12:B12"/>
    <mergeCell ref="A16:B16"/>
    <mergeCell ref="A17:B17"/>
    <mergeCell ref="A21:B21"/>
    <mergeCell ref="A22:B22"/>
    <mergeCell ref="A23:B23"/>
    <mergeCell ref="A25:B25"/>
    <mergeCell ref="A26:B26"/>
  </mergeCells>
  <phoneticPr fontId="14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D5082-531D-40B8-8BAA-8036439BEDBA}">
  <sheetPr>
    <pageSetUpPr fitToPage="1"/>
  </sheetPr>
  <dimension ref="A1:E31"/>
  <sheetViews>
    <sheetView showGridLines="0" view="pageBreakPreview" zoomScale="60" zoomScaleNormal="85" workbookViewId="0">
      <selection activeCell="E31" sqref="E31"/>
    </sheetView>
  </sheetViews>
  <sheetFormatPr defaultRowHeight="13.2" x14ac:dyDescent="0.2"/>
  <cols>
    <col min="1" max="1" width="35.33203125" bestFit="1" customWidth="1"/>
    <col min="2" max="5" width="13.33203125" customWidth="1"/>
  </cols>
  <sheetData>
    <row r="1" spans="1:5" ht="19.2" x14ac:dyDescent="0.2">
      <c r="E1" s="13" t="s">
        <v>79</v>
      </c>
    </row>
    <row r="2" spans="1:5" ht="19.8" x14ac:dyDescent="0.2">
      <c r="A2" s="118" t="s">
        <v>103</v>
      </c>
      <c r="B2" s="118"/>
      <c r="C2" s="118"/>
      <c r="D2" s="118"/>
      <c r="E2" s="118"/>
    </row>
    <row r="3" spans="1:5" ht="19.8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7" t="s">
        <v>104</v>
      </c>
    </row>
    <row r="5" spans="1:5" s="16" customFormat="1" ht="19.5" customHeight="1" x14ac:dyDescent="0.2">
      <c r="A5" s="7" t="s">
        <v>105</v>
      </c>
    </row>
    <row r="6" spans="1:5" s="16" customFormat="1" ht="19.5" customHeight="1" x14ac:dyDescent="0.2">
      <c r="A6" s="16" t="s">
        <v>42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ref="B12:B25" si="0">SUM(C12:E12)</f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2">
      <c r="A19" s="26" t="s">
        <v>13</v>
      </c>
      <c r="B19" s="26">
        <f t="shared" si="0"/>
        <v>0</v>
      </c>
      <c r="C19" s="26"/>
      <c r="D19" s="26"/>
      <c r="E19" s="26"/>
    </row>
    <row r="20" spans="1:5" s="7" customFormat="1" ht="22.5" customHeight="1" x14ac:dyDescent="0.2">
      <c r="A20" s="26" t="s">
        <v>14</v>
      </c>
      <c r="B20" s="26">
        <f t="shared" si="0"/>
        <v>0</v>
      </c>
      <c r="C20" s="26"/>
      <c r="D20" s="26"/>
      <c r="E20" s="26"/>
    </row>
    <row r="21" spans="1:5" s="7" customFormat="1" ht="22.5" customHeight="1" x14ac:dyDescent="0.2">
      <c r="A21" s="10" t="s">
        <v>75</v>
      </c>
      <c r="B21" s="25">
        <f t="shared" si="0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2">
      <c r="A22" s="57" t="s">
        <v>74</v>
      </c>
      <c r="B22" s="58">
        <f t="shared" si="0"/>
        <v>0</v>
      </c>
      <c r="C22" s="25"/>
      <c r="D22" s="25"/>
      <c r="E22" s="25"/>
    </row>
    <row r="23" spans="1:5" s="7" customFormat="1" ht="22.5" customHeight="1" x14ac:dyDescent="0.2">
      <c r="A23" s="57" t="s">
        <v>66</v>
      </c>
      <c r="B23" s="59">
        <f t="shared" si="0"/>
        <v>0</v>
      </c>
      <c r="C23" s="27"/>
      <c r="D23" s="27"/>
      <c r="E23" s="27"/>
    </row>
    <row r="24" spans="1:5" s="7" customFormat="1" ht="22.5" customHeight="1" x14ac:dyDescent="0.2">
      <c r="A24" s="11" t="s">
        <v>64</v>
      </c>
      <c r="B24" s="27">
        <f t="shared" si="0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2">
      <c r="A25" s="28" t="s">
        <v>101</v>
      </c>
      <c r="B25" s="10">
        <f t="shared" si="0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2">
      <c r="A26" s="106" t="s">
        <v>85</v>
      </c>
      <c r="B26" s="17"/>
      <c r="C26" s="17"/>
      <c r="D26" s="17"/>
      <c r="E26" s="17"/>
    </row>
    <row r="27" spans="1:5" x14ac:dyDescent="0.2">
      <c r="A27" s="16"/>
    </row>
    <row r="28" spans="1:5" s="2" customFormat="1" x14ac:dyDescent="0.2">
      <c r="A28" s="94" t="s">
        <v>106</v>
      </c>
    </row>
    <row r="29" spans="1:5" s="2" customFormat="1" ht="24" customHeight="1" x14ac:dyDescent="0.2">
      <c r="A29" s="128" t="s">
        <v>107</v>
      </c>
      <c r="B29" s="129"/>
      <c r="C29" s="129"/>
      <c r="D29" s="129"/>
      <c r="E29" s="129"/>
    </row>
    <row r="30" spans="1:5" x14ac:dyDescent="0.2">
      <c r="A30" s="2" t="s">
        <v>86</v>
      </c>
    </row>
    <row r="31" spans="1:5" x14ac:dyDescent="0.2">
      <c r="E31" s="115" t="s">
        <v>119</v>
      </c>
    </row>
  </sheetData>
  <mergeCells count="2">
    <mergeCell ref="A2:E2"/>
    <mergeCell ref="A29:E29"/>
  </mergeCells>
  <phoneticPr fontId="1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1E3D0-3688-43DC-B103-A14ABF4CBA6E}">
  <sheetPr>
    <pageSetUpPr fitToPage="1"/>
  </sheetPr>
  <dimension ref="A1:K32"/>
  <sheetViews>
    <sheetView showGridLines="0" view="pageBreakPreview" zoomScale="60" zoomScaleNormal="85" workbookViewId="0">
      <selection activeCell="B10" sqref="B10"/>
    </sheetView>
  </sheetViews>
  <sheetFormatPr defaultRowHeight="13.2" x14ac:dyDescent="0.2"/>
  <cols>
    <col min="1" max="1" width="35.33203125" bestFit="1" customWidth="1"/>
    <col min="2" max="5" width="13.33203125" customWidth="1"/>
  </cols>
  <sheetData>
    <row r="1" spans="1:5" ht="19.2" x14ac:dyDescent="0.2">
      <c r="E1" s="13" t="s">
        <v>79</v>
      </c>
    </row>
    <row r="2" spans="1:5" ht="19.8" x14ac:dyDescent="0.2">
      <c r="A2" s="118" t="s">
        <v>97</v>
      </c>
      <c r="B2" s="118"/>
      <c r="C2" s="118"/>
      <c r="D2" s="118"/>
      <c r="E2" s="118"/>
    </row>
    <row r="3" spans="1:5" ht="19.8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14" t="s">
        <v>98</v>
      </c>
    </row>
    <row r="5" spans="1:5" s="16" customFormat="1" ht="19.5" customHeight="1" x14ac:dyDescent="0.2">
      <c r="A5" s="45" t="s">
        <v>108</v>
      </c>
    </row>
    <row r="6" spans="1:5" s="16" customFormat="1" ht="19.5" customHeight="1" x14ac:dyDescent="0.2">
      <c r="A6" s="104" t="s">
        <v>45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2">
      <c r="A9" s="107" t="s">
        <v>3</v>
      </c>
      <c r="B9" s="107">
        <f>SUM(C9:E9)</f>
        <v>0</v>
      </c>
      <c r="C9" s="25">
        <v>0</v>
      </c>
      <c r="D9" s="25">
        <v>0</v>
      </c>
      <c r="E9" s="25">
        <v>0</v>
      </c>
    </row>
    <row r="10" spans="1:5" s="7" customFormat="1" ht="22.5" customHeight="1" x14ac:dyDescent="0.2">
      <c r="A10" s="108" t="s">
        <v>87</v>
      </c>
      <c r="B10" s="108">
        <f>SUM(C10:E10)</f>
        <v>0</v>
      </c>
      <c r="C10" s="26">
        <v>0</v>
      </c>
      <c r="D10" s="26">
        <v>0</v>
      </c>
      <c r="E10" s="26">
        <v>0</v>
      </c>
    </row>
    <row r="11" spans="1:5" s="7" customFormat="1" ht="22.5" customHeight="1" x14ac:dyDescent="0.2">
      <c r="A11" s="108" t="s">
        <v>88</v>
      </c>
      <c r="B11" s="108">
        <f t="shared" ref="B11:B25" si="0">SUM(C11:E11)</f>
        <v>0</v>
      </c>
      <c r="C11" s="26">
        <v>0</v>
      </c>
      <c r="D11" s="26">
        <v>0</v>
      </c>
      <c r="E11" s="26">
        <v>0</v>
      </c>
    </row>
    <row r="12" spans="1:5" s="7" customFormat="1" ht="22.5" customHeight="1" x14ac:dyDescent="0.2">
      <c r="A12" s="109" t="s">
        <v>89</v>
      </c>
      <c r="B12" s="109">
        <f t="shared" si="0"/>
        <v>0</v>
      </c>
      <c r="C12" s="27">
        <v>0</v>
      </c>
      <c r="D12" s="27">
        <v>0</v>
      </c>
      <c r="E12" s="27">
        <v>0</v>
      </c>
    </row>
    <row r="13" spans="1:5" s="7" customFormat="1" ht="22.5" customHeight="1" x14ac:dyDescent="0.2">
      <c r="A13" s="107" t="s">
        <v>7</v>
      </c>
      <c r="B13" s="108">
        <f t="shared" si="0"/>
        <v>0</v>
      </c>
      <c r="C13" s="25">
        <v>0</v>
      </c>
      <c r="D13" s="25">
        <v>0</v>
      </c>
      <c r="E13" s="25">
        <v>0</v>
      </c>
    </row>
    <row r="14" spans="1:5" s="7" customFormat="1" ht="22.5" customHeight="1" x14ac:dyDescent="0.2">
      <c r="A14" s="108" t="s">
        <v>90</v>
      </c>
      <c r="B14" s="108">
        <f t="shared" si="0"/>
        <v>0</v>
      </c>
      <c r="C14" s="26">
        <v>0</v>
      </c>
      <c r="D14" s="26">
        <v>0</v>
      </c>
      <c r="E14" s="26">
        <v>0</v>
      </c>
    </row>
    <row r="15" spans="1:5" s="7" customFormat="1" ht="22.5" customHeight="1" x14ac:dyDescent="0.2">
      <c r="A15" s="109" t="s">
        <v>91</v>
      </c>
      <c r="B15" s="109">
        <f t="shared" si="0"/>
        <v>0</v>
      </c>
      <c r="C15" s="27">
        <v>0</v>
      </c>
      <c r="D15" s="27">
        <v>0</v>
      </c>
      <c r="E15" s="27">
        <v>0</v>
      </c>
    </row>
    <row r="16" spans="1:5" s="7" customFormat="1" ht="22.5" customHeight="1" x14ac:dyDescent="0.2">
      <c r="A16" s="108" t="s">
        <v>10</v>
      </c>
      <c r="B16" s="108">
        <f t="shared" si="0"/>
        <v>0</v>
      </c>
      <c r="C16" s="26">
        <v>0</v>
      </c>
      <c r="D16" s="26">
        <v>0</v>
      </c>
      <c r="E16" s="26">
        <v>0</v>
      </c>
    </row>
    <row r="17" spans="1:11" s="7" customFormat="1" ht="22.5" customHeight="1" x14ac:dyDescent="0.2">
      <c r="A17" s="108" t="s">
        <v>92</v>
      </c>
      <c r="B17" s="108">
        <f>SUM(C17:E17)</f>
        <v>0</v>
      </c>
      <c r="C17" s="26">
        <v>0</v>
      </c>
      <c r="D17" s="26">
        <v>0</v>
      </c>
      <c r="E17" s="26">
        <v>0</v>
      </c>
    </row>
    <row r="18" spans="1:11" s="7" customFormat="1" ht="22.5" customHeight="1" x14ac:dyDescent="0.2">
      <c r="A18" s="108" t="s">
        <v>93</v>
      </c>
      <c r="B18" s="108">
        <f t="shared" si="0"/>
        <v>0</v>
      </c>
      <c r="C18" s="26">
        <v>0</v>
      </c>
      <c r="D18" s="26">
        <v>0</v>
      </c>
      <c r="E18" s="26">
        <v>0</v>
      </c>
    </row>
    <row r="19" spans="1:11" s="7" customFormat="1" ht="22.5" customHeight="1" x14ac:dyDescent="0.2">
      <c r="A19" s="108" t="s">
        <v>94</v>
      </c>
      <c r="B19" s="108">
        <f t="shared" si="0"/>
        <v>0</v>
      </c>
      <c r="C19" s="26">
        <v>0</v>
      </c>
      <c r="D19" s="26">
        <v>0</v>
      </c>
      <c r="E19" s="26">
        <v>0</v>
      </c>
    </row>
    <row r="20" spans="1:11" s="7" customFormat="1" ht="22.5" customHeight="1" x14ac:dyDescent="0.2">
      <c r="A20" s="108" t="s">
        <v>95</v>
      </c>
      <c r="B20" s="109">
        <f t="shared" si="0"/>
        <v>0</v>
      </c>
      <c r="C20" s="26">
        <v>0</v>
      </c>
      <c r="D20" s="26">
        <v>0</v>
      </c>
      <c r="E20" s="26">
        <v>0</v>
      </c>
    </row>
    <row r="21" spans="1:11" s="7" customFormat="1" ht="22.5" customHeight="1" x14ac:dyDescent="0.2">
      <c r="A21" s="110" t="s">
        <v>96</v>
      </c>
      <c r="B21" s="111">
        <f>SUM(C21:E21)</f>
        <v>0</v>
      </c>
      <c r="C21" s="12">
        <v>0</v>
      </c>
      <c r="D21" s="12">
        <v>0</v>
      </c>
      <c r="E21" s="12">
        <v>0</v>
      </c>
    </row>
    <row r="22" spans="1:11" s="7" customFormat="1" ht="22.5" customHeight="1" x14ac:dyDescent="0.2">
      <c r="A22" s="111" t="s">
        <v>15</v>
      </c>
      <c r="B22" s="111">
        <f t="shared" si="0"/>
        <v>0</v>
      </c>
      <c r="C22" s="10">
        <v>0</v>
      </c>
      <c r="D22" s="10">
        <v>0</v>
      </c>
      <c r="E22" s="10">
        <v>0</v>
      </c>
    </row>
    <row r="23" spans="1:11" s="7" customFormat="1" ht="22.5" customHeight="1" x14ac:dyDescent="0.2">
      <c r="A23" s="112" t="s">
        <v>64</v>
      </c>
      <c r="B23" s="111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1" s="7" customFormat="1" ht="22.5" customHeight="1" x14ac:dyDescent="0.2">
      <c r="A24" s="113" t="s">
        <v>48</v>
      </c>
      <c r="B24" s="111">
        <f>SUM(C24:E24)</f>
        <v>0</v>
      </c>
      <c r="C24" s="10">
        <f>C23*10%</f>
        <v>0</v>
      </c>
      <c r="D24" s="10">
        <f>D23*10%</f>
        <v>0</v>
      </c>
      <c r="E24" s="10">
        <f>E23*10%</f>
        <v>0</v>
      </c>
    </row>
    <row r="25" spans="1:11" s="7" customFormat="1" ht="22.5" customHeight="1" x14ac:dyDescent="0.2">
      <c r="A25" s="114" t="s">
        <v>43</v>
      </c>
      <c r="B25" s="109">
        <f t="shared" si="0"/>
        <v>0</v>
      </c>
      <c r="C25" s="10">
        <f>C23+C24</f>
        <v>0</v>
      </c>
      <c r="D25" s="10">
        <f>D23+D24</f>
        <v>0</v>
      </c>
      <c r="E25" s="10">
        <f>E23+E24</f>
        <v>0</v>
      </c>
    </row>
    <row r="26" spans="1:11" s="16" customFormat="1" x14ac:dyDescent="0.2">
      <c r="A26" s="16" t="s">
        <v>77</v>
      </c>
    </row>
    <row r="27" spans="1:11" s="16" customFormat="1" x14ac:dyDescent="0.2"/>
    <row r="28" spans="1:11" ht="55.5" customHeight="1" x14ac:dyDescent="0.2">
      <c r="A28" s="130" t="s">
        <v>109</v>
      </c>
      <c r="B28" s="131"/>
      <c r="C28" s="131"/>
      <c r="D28" s="131"/>
      <c r="E28" s="131"/>
      <c r="J28" s="1"/>
      <c r="K28" s="1"/>
    </row>
    <row r="29" spans="1:11" s="16" customFormat="1" x14ac:dyDescent="0.2">
      <c r="E29" s="115" t="s">
        <v>119</v>
      </c>
    </row>
    <row r="30" spans="1:11" s="2" customFormat="1" x14ac:dyDescent="0.2">
      <c r="B30" s="14"/>
      <c r="C30" s="14"/>
      <c r="D30" s="14"/>
      <c r="E30" s="14"/>
    </row>
    <row r="31" spans="1:11" x14ac:dyDescent="0.2">
      <c r="A31" s="56"/>
    </row>
    <row r="32" spans="1:11" x14ac:dyDescent="0.2">
      <c r="A32" s="15"/>
      <c r="B32" s="3"/>
      <c r="C32" s="3"/>
      <c r="D32" s="3"/>
      <c r="E32" s="3"/>
    </row>
  </sheetData>
  <mergeCells count="2">
    <mergeCell ref="A2:E2"/>
    <mergeCell ref="A28:E28"/>
  </mergeCells>
  <phoneticPr fontId="1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view="pageBreakPreview" zoomScale="60" zoomScaleNormal="85" workbookViewId="0">
      <selection activeCell="L51" sqref="L51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3" t="s">
        <v>79</v>
      </c>
    </row>
    <row r="2" spans="1:12" ht="19.5" customHeight="1" x14ac:dyDescent="0.2">
      <c r="A2" s="133" t="s">
        <v>110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 x14ac:dyDescent="0.2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6" customFormat="1" ht="19.5" customHeight="1" thickBot="1" x14ac:dyDescent="0.25">
      <c r="A4" s="138" t="s">
        <v>78</v>
      </c>
      <c r="B4" s="138"/>
      <c r="D4" s="7"/>
      <c r="J4" s="61"/>
      <c r="K4" s="61"/>
    </row>
    <row r="5" spans="1:12" s="16" customFormat="1" ht="13.2" x14ac:dyDescent="0.2">
      <c r="A5" s="142" t="s">
        <v>52</v>
      </c>
      <c r="B5" s="143"/>
      <c r="C5" s="143"/>
      <c r="D5" s="143"/>
      <c r="E5" s="143"/>
      <c r="F5" s="143"/>
      <c r="G5" s="143"/>
      <c r="H5" s="143"/>
      <c r="I5" s="144"/>
      <c r="J5" s="76" t="s">
        <v>111</v>
      </c>
      <c r="K5" s="65" t="s">
        <v>112</v>
      </c>
      <c r="L5" s="64" t="s">
        <v>113</v>
      </c>
    </row>
    <row r="6" spans="1:12" s="16" customFormat="1" ht="13.2" x14ac:dyDescent="0.2">
      <c r="A6" s="29" t="s">
        <v>3</v>
      </c>
      <c r="B6" s="30"/>
      <c r="C6" s="30"/>
      <c r="D6" s="31"/>
      <c r="E6" s="30"/>
      <c r="F6" s="30"/>
      <c r="G6" s="30"/>
      <c r="H6" s="30"/>
      <c r="I6" s="78"/>
      <c r="J6" s="100">
        <f>SUM(J7,J10,J16)</f>
        <v>0</v>
      </c>
      <c r="K6" s="100">
        <f>SUM(K7,K10,K16)</f>
        <v>0</v>
      </c>
      <c r="L6" s="139"/>
    </row>
    <row r="7" spans="1:12" s="16" customFormat="1" ht="13.2" x14ac:dyDescent="0.2">
      <c r="A7" s="18" t="s">
        <v>4</v>
      </c>
      <c r="D7" s="17"/>
      <c r="I7" s="79"/>
      <c r="J7" s="101">
        <f>SUM(J8)</f>
        <v>0</v>
      </c>
      <c r="K7" s="101">
        <f>SUM(K8)</f>
        <v>0</v>
      </c>
      <c r="L7" s="140"/>
    </row>
    <row r="8" spans="1:12" s="16" customFormat="1" ht="13.2" x14ac:dyDescent="0.2">
      <c r="A8" s="18"/>
      <c r="B8" s="16" t="s">
        <v>16</v>
      </c>
      <c r="C8" s="16" t="s">
        <v>51</v>
      </c>
      <c r="D8" s="17"/>
      <c r="E8" s="16" t="s">
        <v>33</v>
      </c>
      <c r="F8" s="16" t="s">
        <v>34</v>
      </c>
      <c r="H8" s="16" t="s">
        <v>35</v>
      </c>
      <c r="I8" s="79" t="s">
        <v>37</v>
      </c>
      <c r="J8" s="63">
        <f>D8*G8</f>
        <v>0</v>
      </c>
      <c r="K8" s="57">
        <f>J8</f>
        <v>0</v>
      </c>
      <c r="L8" s="140"/>
    </row>
    <row r="9" spans="1:12" s="16" customFormat="1" ht="13.2" x14ac:dyDescent="0.2">
      <c r="A9" s="18"/>
      <c r="D9" s="17"/>
      <c r="I9" s="79"/>
      <c r="J9" s="63"/>
      <c r="K9" s="57"/>
      <c r="L9" s="140"/>
    </row>
    <row r="10" spans="1:12" s="16" customFormat="1" ht="13.2" x14ac:dyDescent="0.2">
      <c r="A10" s="134" t="s">
        <v>5</v>
      </c>
      <c r="B10" s="135"/>
      <c r="D10" s="7"/>
      <c r="I10" s="80"/>
      <c r="J10" s="101">
        <f>SUM(J11:J15)</f>
        <v>0</v>
      </c>
      <c r="K10" s="101">
        <f>SUM(K11:K15)</f>
        <v>0</v>
      </c>
      <c r="L10" s="140"/>
    </row>
    <row r="11" spans="1:12" s="16" customFormat="1" ht="13.2" x14ac:dyDescent="0.2">
      <c r="A11" s="18"/>
      <c r="B11" s="16" t="s">
        <v>17</v>
      </c>
      <c r="C11" s="16" t="s">
        <v>51</v>
      </c>
      <c r="D11" s="17"/>
      <c r="E11" s="16" t="s">
        <v>33</v>
      </c>
      <c r="F11" s="16" t="s">
        <v>34</v>
      </c>
      <c r="H11" s="16" t="s">
        <v>35</v>
      </c>
      <c r="I11" s="79" t="s">
        <v>37</v>
      </c>
      <c r="J11" s="63">
        <f t="shared" ref="J11:J12" si="0">D11*G11</f>
        <v>0</v>
      </c>
      <c r="K11" s="57">
        <f t="shared" ref="K11:K18" si="1">J11</f>
        <v>0</v>
      </c>
      <c r="L11" s="140"/>
    </row>
    <row r="12" spans="1:12" s="16" customFormat="1" ht="13.2" x14ac:dyDescent="0.2">
      <c r="A12" s="18"/>
      <c r="B12" s="16" t="s">
        <v>36</v>
      </c>
      <c r="C12" s="16" t="s">
        <v>51</v>
      </c>
      <c r="D12" s="17"/>
      <c r="E12" s="16" t="s">
        <v>33</v>
      </c>
      <c r="F12" s="16" t="s">
        <v>34</v>
      </c>
      <c r="H12" s="16" t="s">
        <v>35</v>
      </c>
      <c r="I12" s="79" t="s">
        <v>37</v>
      </c>
      <c r="J12" s="63">
        <f t="shared" si="0"/>
        <v>0</v>
      </c>
      <c r="K12" s="57">
        <f t="shared" si="1"/>
        <v>0</v>
      </c>
      <c r="L12" s="140"/>
    </row>
    <row r="13" spans="1:12" s="16" customFormat="1" ht="13.2" x14ac:dyDescent="0.2">
      <c r="A13" s="18"/>
      <c r="B13" s="16" t="s">
        <v>18</v>
      </c>
      <c r="D13" s="17"/>
      <c r="I13" s="79" t="s">
        <v>37</v>
      </c>
      <c r="J13" s="63"/>
      <c r="K13" s="57">
        <f t="shared" si="1"/>
        <v>0</v>
      </c>
      <c r="L13" s="140"/>
    </row>
    <row r="14" spans="1:12" s="16" customFormat="1" ht="13.2" x14ac:dyDescent="0.2">
      <c r="A14" s="18"/>
      <c r="B14" s="16" t="s">
        <v>19</v>
      </c>
      <c r="D14" s="17"/>
      <c r="I14" s="79" t="s">
        <v>37</v>
      </c>
      <c r="J14" s="63"/>
      <c r="K14" s="57">
        <f t="shared" si="1"/>
        <v>0</v>
      </c>
      <c r="L14" s="140"/>
    </row>
    <row r="15" spans="1:12" s="16" customFormat="1" ht="13.2" x14ac:dyDescent="0.2">
      <c r="A15" s="18"/>
      <c r="B15" s="16" t="s">
        <v>20</v>
      </c>
      <c r="D15" s="17"/>
      <c r="I15" s="79" t="s">
        <v>37</v>
      </c>
      <c r="J15" s="63"/>
      <c r="K15" s="57">
        <f t="shared" si="1"/>
        <v>0</v>
      </c>
      <c r="L15" s="140"/>
    </row>
    <row r="16" spans="1:12" s="16" customFormat="1" ht="13.2" x14ac:dyDescent="0.2">
      <c r="A16" s="18" t="s">
        <v>6</v>
      </c>
      <c r="D16" s="17"/>
      <c r="I16" s="79"/>
      <c r="J16" s="101">
        <f>SUM(J17:J18)</f>
        <v>0</v>
      </c>
      <c r="K16" s="101">
        <f>SUM(K17:K18)</f>
        <v>0</v>
      </c>
      <c r="L16" s="140"/>
    </row>
    <row r="17" spans="1:13" s="16" customFormat="1" ht="13.2" x14ac:dyDescent="0.2">
      <c r="A17" s="18"/>
      <c r="B17" s="16" t="s">
        <v>21</v>
      </c>
      <c r="D17" s="17"/>
      <c r="I17" s="79" t="s">
        <v>37</v>
      </c>
      <c r="J17" s="63"/>
      <c r="K17" s="57">
        <f t="shared" si="1"/>
        <v>0</v>
      </c>
      <c r="L17" s="140"/>
    </row>
    <row r="18" spans="1:13" s="16" customFormat="1" ht="13.2" x14ac:dyDescent="0.2">
      <c r="A18" s="18"/>
      <c r="B18" s="16" t="s">
        <v>22</v>
      </c>
      <c r="D18" s="17"/>
      <c r="I18" s="79" t="s">
        <v>37</v>
      </c>
      <c r="J18" s="63"/>
      <c r="K18" s="57">
        <f t="shared" si="1"/>
        <v>0</v>
      </c>
      <c r="L18" s="140"/>
    </row>
    <row r="19" spans="1:13" s="16" customFormat="1" ht="13.2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81"/>
      <c r="J19" s="102">
        <f>SUM(J20,J23)</f>
        <v>0</v>
      </c>
      <c r="K19" s="102">
        <f>SUM(K20,K23)</f>
        <v>0</v>
      </c>
      <c r="L19" s="140"/>
    </row>
    <row r="20" spans="1:13" s="16" customFormat="1" ht="13.2" x14ac:dyDescent="0.2">
      <c r="A20" s="18" t="s">
        <v>8</v>
      </c>
      <c r="D20" s="7"/>
      <c r="I20" s="80"/>
      <c r="J20" s="101">
        <f>SUM(J21:J22)</f>
        <v>0</v>
      </c>
      <c r="K20" s="101">
        <f>SUM(K21:K22)</f>
        <v>0</v>
      </c>
      <c r="L20" s="140"/>
    </row>
    <row r="21" spans="1:13" s="16" customFormat="1" ht="13.2" x14ac:dyDescent="0.2">
      <c r="A21" s="18"/>
      <c r="C21" s="16" t="s">
        <v>51</v>
      </c>
      <c r="D21" s="17"/>
      <c r="E21" s="16" t="s">
        <v>33</v>
      </c>
      <c r="F21" s="16" t="s">
        <v>34</v>
      </c>
      <c r="H21" s="16" t="s">
        <v>35</v>
      </c>
      <c r="I21" s="79" t="s">
        <v>37</v>
      </c>
      <c r="J21" s="63">
        <f t="shared" ref="J21:J22" si="2">D21*G21</f>
        <v>0</v>
      </c>
      <c r="K21" s="66">
        <f>J21</f>
        <v>0</v>
      </c>
      <c r="L21" s="140"/>
      <c r="M21" s="54"/>
    </row>
    <row r="22" spans="1:13" s="16" customFormat="1" ht="13.2" x14ac:dyDescent="0.2">
      <c r="A22" s="18"/>
      <c r="C22" s="16" t="s">
        <v>51</v>
      </c>
      <c r="D22" s="17"/>
      <c r="E22" s="16" t="s">
        <v>33</v>
      </c>
      <c r="F22" s="16" t="s">
        <v>34</v>
      </c>
      <c r="H22" s="16" t="s">
        <v>35</v>
      </c>
      <c r="I22" s="79" t="s">
        <v>37</v>
      </c>
      <c r="J22" s="63">
        <f t="shared" si="2"/>
        <v>0</v>
      </c>
      <c r="K22" s="66">
        <f>J22</f>
        <v>0</v>
      </c>
      <c r="L22" s="140"/>
    </row>
    <row r="23" spans="1:13" s="16" customFormat="1" ht="13.2" x14ac:dyDescent="0.2">
      <c r="A23" s="18" t="s">
        <v>9</v>
      </c>
      <c r="D23" s="7"/>
      <c r="I23" s="80"/>
      <c r="J23" s="101">
        <f>SUM(J24)</f>
        <v>0</v>
      </c>
      <c r="K23" s="101">
        <f>SUM(K24)</f>
        <v>0</v>
      </c>
      <c r="L23" s="140"/>
    </row>
    <row r="24" spans="1:13" s="16" customFormat="1" ht="13.2" x14ac:dyDescent="0.2">
      <c r="A24" s="18"/>
      <c r="C24" s="16" t="s">
        <v>51</v>
      </c>
      <c r="D24" s="17"/>
      <c r="E24" s="16" t="s">
        <v>33</v>
      </c>
      <c r="F24" s="16" t="s">
        <v>34</v>
      </c>
      <c r="H24" s="16" t="s">
        <v>38</v>
      </c>
      <c r="I24" s="79" t="s">
        <v>37</v>
      </c>
      <c r="J24" s="63">
        <f t="shared" ref="J24" si="3">D24*G24</f>
        <v>0</v>
      </c>
      <c r="K24" s="66">
        <f>J24</f>
        <v>0</v>
      </c>
      <c r="L24" s="140"/>
    </row>
    <row r="25" spans="1:13" s="16" customFormat="1" ht="13.2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81"/>
      <c r="J25" s="102">
        <f>SUM(J26,J29,J33,J35)</f>
        <v>0</v>
      </c>
      <c r="K25" s="103">
        <f>SUM(K26,K29,K33,K35)</f>
        <v>0</v>
      </c>
      <c r="L25" s="140"/>
    </row>
    <row r="26" spans="1:13" s="16" customFormat="1" ht="13.2" x14ac:dyDescent="0.2">
      <c r="A26" s="18" t="s">
        <v>11</v>
      </c>
      <c r="D26" s="7"/>
      <c r="I26" s="80"/>
      <c r="J26" s="101">
        <f>SUM(J27:J28)</f>
        <v>0</v>
      </c>
      <c r="K26" s="101">
        <f>SUM(K27:K28)</f>
        <v>0</v>
      </c>
      <c r="L26" s="140"/>
    </row>
    <row r="27" spans="1:13" s="16" customFormat="1" ht="13.2" x14ac:dyDescent="0.2">
      <c r="A27" s="18"/>
      <c r="B27" s="16" t="s">
        <v>23</v>
      </c>
      <c r="D27" s="17"/>
      <c r="I27" s="79" t="s">
        <v>37</v>
      </c>
      <c r="J27" s="57"/>
      <c r="K27" s="57">
        <f>J27</f>
        <v>0</v>
      </c>
      <c r="L27" s="140"/>
    </row>
    <row r="28" spans="1:13" s="16" customFormat="1" ht="13.2" x14ac:dyDescent="0.2">
      <c r="A28" s="18"/>
      <c r="B28" s="16" t="s">
        <v>24</v>
      </c>
      <c r="D28" s="17"/>
      <c r="I28" s="79" t="s">
        <v>37</v>
      </c>
      <c r="J28" s="57"/>
      <c r="K28" s="57">
        <f>J28</f>
        <v>0</v>
      </c>
      <c r="L28" s="140"/>
    </row>
    <row r="29" spans="1:13" s="16" customFormat="1" ht="13.2" x14ac:dyDescent="0.2">
      <c r="A29" s="18" t="s">
        <v>12</v>
      </c>
      <c r="D29" s="17"/>
      <c r="I29" s="80"/>
      <c r="J29" s="101">
        <f>SUM(J30:J32)</f>
        <v>0</v>
      </c>
      <c r="K29" s="101">
        <f>SUM(K30:K32)</f>
        <v>0</v>
      </c>
      <c r="L29" s="140"/>
    </row>
    <row r="30" spans="1:13" s="16" customFormat="1" ht="13.2" x14ac:dyDescent="0.2">
      <c r="A30" s="18" t="s">
        <v>26</v>
      </c>
      <c r="B30" s="16" t="s">
        <v>25</v>
      </c>
      <c r="D30" s="17"/>
      <c r="I30" s="79" t="s">
        <v>37</v>
      </c>
      <c r="J30" s="57"/>
      <c r="K30" s="57">
        <f>J30</f>
        <v>0</v>
      </c>
      <c r="L30" s="140"/>
    </row>
    <row r="31" spans="1:13" s="16" customFormat="1" ht="13.2" x14ac:dyDescent="0.2">
      <c r="A31" s="18"/>
      <c r="B31" s="16" t="s">
        <v>27</v>
      </c>
      <c r="D31" s="17"/>
      <c r="I31" s="79" t="s">
        <v>37</v>
      </c>
      <c r="J31" s="57"/>
      <c r="K31" s="57">
        <f t="shared" ref="K31:K32" si="4">J31</f>
        <v>0</v>
      </c>
      <c r="L31" s="140"/>
    </row>
    <row r="32" spans="1:13" s="16" customFormat="1" ht="13.2" x14ac:dyDescent="0.2">
      <c r="A32" s="18" t="s">
        <v>28</v>
      </c>
      <c r="B32" s="16" t="s">
        <v>27</v>
      </c>
      <c r="D32" s="17"/>
      <c r="I32" s="79" t="s">
        <v>37</v>
      </c>
      <c r="J32" s="57"/>
      <c r="K32" s="57">
        <f t="shared" si="4"/>
        <v>0</v>
      </c>
      <c r="L32" s="140"/>
    </row>
    <row r="33" spans="1:13" s="16" customFormat="1" ht="13.2" x14ac:dyDescent="0.2">
      <c r="A33" s="18" t="s">
        <v>13</v>
      </c>
      <c r="D33" s="7"/>
      <c r="I33" s="80"/>
      <c r="J33" s="101">
        <f>SUM(J34)</f>
        <v>0</v>
      </c>
      <c r="K33" s="101">
        <f>SUM(K34)</f>
        <v>0</v>
      </c>
      <c r="L33" s="140"/>
    </row>
    <row r="34" spans="1:13" s="16" customFormat="1" ht="13.2" x14ac:dyDescent="0.2">
      <c r="A34" s="18"/>
      <c r="B34" s="16" t="s">
        <v>29</v>
      </c>
      <c r="D34" s="17"/>
      <c r="I34" s="79" t="s">
        <v>37</v>
      </c>
      <c r="J34" s="57"/>
      <c r="K34" s="57">
        <f>J34</f>
        <v>0</v>
      </c>
      <c r="L34" s="140"/>
    </row>
    <row r="35" spans="1:13" s="16" customFormat="1" ht="13.2" x14ac:dyDescent="0.2">
      <c r="A35" s="18" t="s">
        <v>14</v>
      </c>
      <c r="D35" s="17"/>
      <c r="I35" s="80"/>
      <c r="J35" s="101">
        <f>SUM(J36:J39)</f>
        <v>0</v>
      </c>
      <c r="K35" s="101">
        <f>SUM(K36:K39)</f>
        <v>0</v>
      </c>
      <c r="L35" s="140"/>
    </row>
    <row r="36" spans="1:13" s="16" customFormat="1" ht="13.2" x14ac:dyDescent="0.2">
      <c r="A36" s="18" t="s">
        <v>30</v>
      </c>
      <c r="C36" s="16" t="s">
        <v>51</v>
      </c>
      <c r="D36" s="17"/>
      <c r="E36" s="16" t="s">
        <v>33</v>
      </c>
      <c r="F36" s="16" t="s">
        <v>34</v>
      </c>
      <c r="H36" s="16" t="s">
        <v>39</v>
      </c>
      <c r="I36" s="79" t="s">
        <v>37</v>
      </c>
      <c r="J36" s="63">
        <f t="shared" ref="J36" si="5">D36*G36</f>
        <v>0</v>
      </c>
      <c r="K36" s="57">
        <f>J36</f>
        <v>0</v>
      </c>
      <c r="L36" s="140"/>
    </row>
    <row r="37" spans="1:13" s="16" customFormat="1" ht="13.2" x14ac:dyDescent="0.2">
      <c r="A37" s="18" t="s">
        <v>31</v>
      </c>
      <c r="B37" s="16" t="s">
        <v>40</v>
      </c>
      <c r="D37" s="17"/>
      <c r="I37" s="79" t="s">
        <v>37</v>
      </c>
      <c r="J37" s="57"/>
      <c r="K37" s="57">
        <f>J37</f>
        <v>0</v>
      </c>
      <c r="L37" s="140"/>
    </row>
    <row r="38" spans="1:13" s="16" customFormat="1" ht="13.2" x14ac:dyDescent="0.2">
      <c r="A38" s="18"/>
      <c r="B38" s="16" t="s">
        <v>41</v>
      </c>
      <c r="D38" s="17"/>
      <c r="I38" s="79" t="s">
        <v>37</v>
      </c>
      <c r="J38" s="57"/>
      <c r="K38" s="57">
        <f>J38</f>
        <v>0</v>
      </c>
      <c r="L38" s="140"/>
    </row>
    <row r="39" spans="1:13" s="16" customFormat="1" ht="13.2" x14ac:dyDescent="0.2">
      <c r="A39" s="18"/>
      <c r="D39" s="17"/>
      <c r="I39" s="79" t="s">
        <v>37</v>
      </c>
      <c r="J39" s="57"/>
      <c r="K39" s="57">
        <f>J39</f>
        <v>0</v>
      </c>
      <c r="L39" s="140"/>
    </row>
    <row r="40" spans="1:13" s="14" customFormat="1" ht="13.2" x14ac:dyDescent="0.2">
      <c r="A40" s="39" t="s">
        <v>75</v>
      </c>
      <c r="B40" s="40"/>
      <c r="C40" s="40"/>
      <c r="D40" s="41"/>
      <c r="E40" s="40"/>
      <c r="F40" s="40"/>
      <c r="G40" s="40"/>
      <c r="H40" s="40"/>
      <c r="I40" s="82"/>
      <c r="J40" s="62">
        <f>SUM(J42,J44)</f>
        <v>0</v>
      </c>
      <c r="K40" s="62">
        <f>SUM(K42,K44)</f>
        <v>0</v>
      </c>
      <c r="L40" s="140"/>
    </row>
    <row r="41" spans="1:13" s="14" customFormat="1" ht="13.2" x14ac:dyDescent="0.2">
      <c r="A41" s="57" t="s">
        <v>74</v>
      </c>
      <c r="D41" s="38"/>
      <c r="I41" s="83"/>
      <c r="J41" s="63"/>
      <c r="K41" s="67"/>
      <c r="L41" s="140"/>
      <c r="M41" s="43"/>
    </row>
    <row r="42" spans="1:13" s="14" customFormat="1" ht="13.2" x14ac:dyDescent="0.2">
      <c r="A42" s="42"/>
      <c r="B42" s="44" t="s">
        <v>45</v>
      </c>
      <c r="C42" s="44"/>
      <c r="D42" s="38"/>
      <c r="I42" s="84" t="s">
        <v>37</v>
      </c>
      <c r="J42" s="63"/>
      <c r="K42" s="67"/>
      <c r="L42" s="140"/>
      <c r="M42" s="45"/>
    </row>
    <row r="43" spans="1:13" s="14" customFormat="1" ht="13.2" x14ac:dyDescent="0.2">
      <c r="A43" s="57" t="s">
        <v>66</v>
      </c>
      <c r="D43" s="38"/>
      <c r="I43" s="83"/>
      <c r="J43" s="63"/>
      <c r="K43" s="67"/>
      <c r="L43" s="140"/>
    </row>
    <row r="44" spans="1:13" s="14" customFormat="1" ht="13.2" x14ac:dyDescent="0.2">
      <c r="A44" s="42"/>
      <c r="B44" s="44" t="s">
        <v>47</v>
      </c>
      <c r="C44" s="44"/>
      <c r="D44" s="38"/>
      <c r="I44" s="84" t="s">
        <v>37</v>
      </c>
      <c r="J44" s="63"/>
      <c r="K44" s="67"/>
      <c r="L44" s="140"/>
      <c r="M44" s="45"/>
    </row>
    <row r="45" spans="1:13" s="14" customFormat="1" ht="13.8" thickBot="1" x14ac:dyDescent="0.25">
      <c r="A45" s="46"/>
      <c r="B45" s="47"/>
      <c r="C45" s="47"/>
      <c r="D45" s="48"/>
      <c r="E45" s="47"/>
      <c r="F45" s="47"/>
      <c r="G45" s="47"/>
      <c r="H45" s="47"/>
      <c r="I45" s="85"/>
      <c r="J45" s="63"/>
      <c r="K45" s="67"/>
      <c r="L45" s="141"/>
    </row>
    <row r="46" spans="1:13" s="14" customFormat="1" ht="13.8" thickBot="1" x14ac:dyDescent="0.25">
      <c r="A46" s="36" t="s">
        <v>68</v>
      </c>
      <c r="B46" s="37"/>
      <c r="C46" s="37"/>
      <c r="D46" s="37"/>
      <c r="E46" s="37"/>
      <c r="F46" s="37"/>
      <c r="G46" s="37"/>
      <c r="H46" s="37"/>
      <c r="I46" s="86"/>
      <c r="J46" s="68">
        <f>SUM(J6,J19,J25,J40)</f>
        <v>0</v>
      </c>
      <c r="K46" s="68">
        <f>SUM(K6,K19,K25,K40)</f>
        <v>0</v>
      </c>
      <c r="L46" s="77">
        <v>0</v>
      </c>
    </row>
    <row r="47" spans="1:13" ht="18" customHeight="1" x14ac:dyDescent="0.2">
      <c r="A47" s="97">
        <v>0.66666666666666663</v>
      </c>
    </row>
    <row r="49" spans="1:12" ht="38.25" customHeight="1" x14ac:dyDescent="0.2">
      <c r="A49" s="128" t="s">
        <v>114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</row>
    <row r="50" spans="1:12" ht="38.25" customHeight="1" x14ac:dyDescent="0.2">
      <c r="A50" s="132" t="s">
        <v>115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</row>
    <row r="51" spans="1:12" ht="19.5" customHeight="1" x14ac:dyDescent="0.2">
      <c r="L51" s="115" t="s">
        <v>119</v>
      </c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view="pageBreakPreview" zoomScale="60" zoomScaleNormal="85" workbookViewId="0"/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3" t="s">
        <v>79</v>
      </c>
    </row>
    <row r="2" spans="1:12" ht="19.5" customHeight="1" x14ac:dyDescent="0.2">
      <c r="A2" s="133" t="s">
        <v>76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 x14ac:dyDescent="0.2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6" customFormat="1" ht="19.5" customHeight="1" thickBot="1" x14ac:dyDescent="0.25">
      <c r="A4" s="138" t="s">
        <v>83</v>
      </c>
      <c r="B4" s="138"/>
      <c r="D4" s="7"/>
      <c r="J4" s="61"/>
      <c r="K4" s="61"/>
    </row>
    <row r="5" spans="1:12" s="16" customFormat="1" ht="13.2" x14ac:dyDescent="0.2">
      <c r="A5" s="142" t="s">
        <v>52</v>
      </c>
      <c r="B5" s="143"/>
      <c r="C5" s="143"/>
      <c r="D5" s="143"/>
      <c r="E5" s="143"/>
      <c r="F5" s="143"/>
      <c r="G5" s="143"/>
      <c r="H5" s="143"/>
      <c r="I5" s="144"/>
      <c r="J5" s="60" t="s">
        <v>116</v>
      </c>
      <c r="K5" s="65" t="s">
        <v>112</v>
      </c>
      <c r="L5" s="64" t="s">
        <v>113</v>
      </c>
    </row>
    <row r="6" spans="1:12" s="16" customFormat="1" ht="13.2" x14ac:dyDescent="0.2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0">
        <f>SUM(J7,J10,J16)</f>
        <v>0</v>
      </c>
      <c r="K6" s="100">
        <f>SUM(K7,K10,K16)</f>
        <v>0</v>
      </c>
      <c r="L6" s="139"/>
    </row>
    <row r="7" spans="1:12" s="16" customFormat="1" ht="13.2" x14ac:dyDescent="0.2">
      <c r="A7" s="18" t="s">
        <v>4</v>
      </c>
      <c r="D7" s="17"/>
      <c r="I7" s="19"/>
      <c r="J7" s="101">
        <f>SUM(J8)</f>
        <v>0</v>
      </c>
      <c r="K7" s="101">
        <f>SUM(K8)</f>
        <v>0</v>
      </c>
      <c r="L7" s="140"/>
    </row>
    <row r="8" spans="1:12" s="16" customFormat="1" ht="13.2" x14ac:dyDescent="0.2">
      <c r="A8" s="18"/>
      <c r="B8" s="16" t="s">
        <v>16</v>
      </c>
      <c r="C8" s="16" t="s">
        <v>51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3">
        <f>D8*G8</f>
        <v>0</v>
      </c>
      <c r="K8" s="57">
        <f>J8</f>
        <v>0</v>
      </c>
      <c r="L8" s="140"/>
    </row>
    <row r="9" spans="1:12" s="16" customFormat="1" ht="13.2" x14ac:dyDescent="0.2">
      <c r="A9" s="18"/>
      <c r="D9" s="17"/>
      <c r="I9" s="19"/>
      <c r="J9" s="63"/>
      <c r="K9" s="57"/>
      <c r="L9" s="140"/>
    </row>
    <row r="10" spans="1:12" s="16" customFormat="1" ht="13.2" x14ac:dyDescent="0.2">
      <c r="A10" s="134" t="s">
        <v>5</v>
      </c>
      <c r="B10" s="135"/>
      <c r="D10" s="7"/>
      <c r="J10" s="101">
        <f>SUM(J11:J15)</f>
        <v>0</v>
      </c>
      <c r="K10" s="101">
        <f>SUM(K11:K15)</f>
        <v>0</v>
      </c>
      <c r="L10" s="140"/>
    </row>
    <row r="11" spans="1:12" s="16" customFormat="1" ht="13.2" x14ac:dyDescent="0.2">
      <c r="A11" s="18"/>
      <c r="B11" s="16" t="s">
        <v>17</v>
      </c>
      <c r="C11" s="16" t="s">
        <v>51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3">
        <f t="shared" ref="J11:J12" si="0">D11*G11</f>
        <v>0</v>
      </c>
      <c r="K11" s="57">
        <f t="shared" ref="K11:K18" si="1">J11</f>
        <v>0</v>
      </c>
      <c r="L11" s="140"/>
    </row>
    <row r="12" spans="1:12" s="16" customFormat="1" ht="13.2" x14ac:dyDescent="0.2">
      <c r="A12" s="18"/>
      <c r="B12" s="16" t="s">
        <v>36</v>
      </c>
      <c r="C12" s="16" t="s">
        <v>51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3">
        <f t="shared" si="0"/>
        <v>0</v>
      </c>
      <c r="K12" s="57">
        <f t="shared" si="1"/>
        <v>0</v>
      </c>
      <c r="L12" s="140"/>
    </row>
    <row r="13" spans="1:12" s="16" customFormat="1" ht="13.2" x14ac:dyDescent="0.2">
      <c r="A13" s="18"/>
      <c r="B13" s="16" t="s">
        <v>18</v>
      </c>
      <c r="D13" s="17"/>
      <c r="I13" s="19" t="s">
        <v>37</v>
      </c>
      <c r="J13" s="63"/>
      <c r="K13" s="57">
        <f t="shared" si="1"/>
        <v>0</v>
      </c>
      <c r="L13" s="140"/>
    </row>
    <row r="14" spans="1:12" s="16" customFormat="1" ht="13.2" x14ac:dyDescent="0.2">
      <c r="A14" s="18"/>
      <c r="B14" s="16" t="s">
        <v>19</v>
      </c>
      <c r="D14" s="17"/>
      <c r="I14" s="19" t="s">
        <v>37</v>
      </c>
      <c r="J14" s="63"/>
      <c r="K14" s="57">
        <f t="shared" si="1"/>
        <v>0</v>
      </c>
      <c r="L14" s="140"/>
    </row>
    <row r="15" spans="1:12" s="16" customFormat="1" ht="13.2" x14ac:dyDescent="0.2">
      <c r="A15" s="18"/>
      <c r="B15" s="16" t="s">
        <v>20</v>
      </c>
      <c r="D15" s="17"/>
      <c r="I15" s="19" t="s">
        <v>37</v>
      </c>
      <c r="J15" s="63"/>
      <c r="K15" s="57">
        <f t="shared" si="1"/>
        <v>0</v>
      </c>
      <c r="L15" s="140"/>
    </row>
    <row r="16" spans="1:12" s="16" customFormat="1" ht="13.2" x14ac:dyDescent="0.2">
      <c r="A16" s="18" t="s">
        <v>6</v>
      </c>
      <c r="D16" s="17"/>
      <c r="I16" s="19"/>
      <c r="J16" s="101">
        <f>SUM(J17:J18)</f>
        <v>0</v>
      </c>
      <c r="K16" s="101">
        <f>SUM(K17:K18)</f>
        <v>0</v>
      </c>
      <c r="L16" s="140"/>
    </row>
    <row r="17" spans="1:13" s="16" customFormat="1" ht="13.2" x14ac:dyDescent="0.2">
      <c r="A17" s="18"/>
      <c r="B17" s="16" t="s">
        <v>21</v>
      </c>
      <c r="D17" s="17"/>
      <c r="I17" s="19" t="s">
        <v>37</v>
      </c>
      <c r="J17" s="63"/>
      <c r="K17" s="57">
        <f t="shared" si="1"/>
        <v>0</v>
      </c>
      <c r="L17" s="140"/>
    </row>
    <row r="18" spans="1:13" s="16" customFormat="1" ht="13.2" x14ac:dyDescent="0.2">
      <c r="A18" s="18"/>
      <c r="B18" s="16" t="s">
        <v>22</v>
      </c>
      <c r="D18" s="17"/>
      <c r="I18" s="19" t="s">
        <v>37</v>
      </c>
      <c r="J18" s="63"/>
      <c r="K18" s="57">
        <f t="shared" si="1"/>
        <v>0</v>
      </c>
      <c r="L18" s="140"/>
    </row>
    <row r="19" spans="1:13" s="16" customFormat="1" ht="13.2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40"/>
    </row>
    <row r="20" spans="1:13" s="16" customFormat="1" ht="13.2" x14ac:dyDescent="0.2">
      <c r="A20" s="18" t="s">
        <v>8</v>
      </c>
      <c r="D20" s="7"/>
      <c r="J20" s="101">
        <f>SUM(J21:J22)</f>
        <v>0</v>
      </c>
      <c r="K20" s="101">
        <f>SUM(K21:K22)</f>
        <v>0</v>
      </c>
      <c r="L20" s="140"/>
    </row>
    <row r="21" spans="1:13" s="16" customFormat="1" ht="13.2" x14ac:dyDescent="0.2">
      <c r="A21" s="18"/>
      <c r="C21" s="16" t="s">
        <v>51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3">
        <f t="shared" ref="J21:J22" si="2">D21*G21</f>
        <v>0</v>
      </c>
      <c r="K21" s="66">
        <f>J21</f>
        <v>0</v>
      </c>
      <c r="L21" s="140"/>
      <c r="M21" s="54"/>
    </row>
    <row r="22" spans="1:13" s="16" customFormat="1" ht="13.2" x14ac:dyDescent="0.2">
      <c r="A22" s="18"/>
      <c r="C22" s="16" t="s">
        <v>51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3">
        <f t="shared" si="2"/>
        <v>0</v>
      </c>
      <c r="K22" s="66">
        <f>J22</f>
        <v>0</v>
      </c>
      <c r="L22" s="140"/>
    </row>
    <row r="23" spans="1:13" s="16" customFormat="1" ht="13.2" x14ac:dyDescent="0.2">
      <c r="A23" s="18" t="s">
        <v>9</v>
      </c>
      <c r="D23" s="7"/>
      <c r="J23" s="101">
        <f>SUM(J24)</f>
        <v>0</v>
      </c>
      <c r="K23" s="101">
        <f>SUM(K24)</f>
        <v>0</v>
      </c>
      <c r="L23" s="140"/>
    </row>
    <row r="24" spans="1:13" s="16" customFormat="1" ht="13.2" x14ac:dyDescent="0.2">
      <c r="A24" s="18"/>
      <c r="C24" s="16" t="s">
        <v>51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3">
        <f t="shared" ref="J24" si="3">D24*G24</f>
        <v>0</v>
      </c>
      <c r="K24" s="66">
        <f>J24</f>
        <v>0</v>
      </c>
      <c r="L24" s="140"/>
    </row>
    <row r="25" spans="1:13" s="16" customFormat="1" ht="13.2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40"/>
    </row>
    <row r="26" spans="1:13" s="16" customFormat="1" ht="13.2" x14ac:dyDescent="0.2">
      <c r="A26" s="18" t="s">
        <v>11</v>
      </c>
      <c r="D26" s="7"/>
      <c r="J26" s="101">
        <f>SUM(J27:J28)</f>
        <v>0</v>
      </c>
      <c r="K26" s="101">
        <f>SUM(K27:K28)</f>
        <v>0</v>
      </c>
      <c r="L26" s="140"/>
    </row>
    <row r="27" spans="1:13" s="16" customFormat="1" ht="13.2" x14ac:dyDescent="0.2">
      <c r="A27" s="18"/>
      <c r="B27" s="16" t="s">
        <v>23</v>
      </c>
      <c r="D27" s="17"/>
      <c r="I27" s="19" t="s">
        <v>37</v>
      </c>
      <c r="J27" s="57"/>
      <c r="K27" s="57">
        <f>J27</f>
        <v>0</v>
      </c>
      <c r="L27" s="140"/>
    </row>
    <row r="28" spans="1:13" s="16" customFormat="1" ht="13.2" x14ac:dyDescent="0.2">
      <c r="A28" s="18"/>
      <c r="B28" s="16" t="s">
        <v>24</v>
      </c>
      <c r="D28" s="17"/>
      <c r="I28" s="19" t="s">
        <v>37</v>
      </c>
      <c r="J28" s="57"/>
      <c r="K28" s="57">
        <f>J28</f>
        <v>0</v>
      </c>
      <c r="L28" s="140"/>
    </row>
    <row r="29" spans="1:13" s="16" customFormat="1" ht="13.2" x14ac:dyDescent="0.2">
      <c r="A29" s="18" t="s">
        <v>12</v>
      </c>
      <c r="D29" s="17"/>
      <c r="J29" s="101">
        <f>SUM(J30:J32)</f>
        <v>0</v>
      </c>
      <c r="K29" s="101">
        <f>SUM(K30:K32)</f>
        <v>0</v>
      </c>
      <c r="L29" s="140"/>
    </row>
    <row r="30" spans="1:13" s="16" customFormat="1" ht="13.2" x14ac:dyDescent="0.2">
      <c r="A30" s="18" t="s">
        <v>26</v>
      </c>
      <c r="B30" s="16" t="s">
        <v>25</v>
      </c>
      <c r="D30" s="17"/>
      <c r="I30" s="19" t="s">
        <v>37</v>
      </c>
      <c r="J30" s="57"/>
      <c r="K30" s="57">
        <f>J30</f>
        <v>0</v>
      </c>
      <c r="L30" s="140"/>
    </row>
    <row r="31" spans="1:13" s="16" customFormat="1" ht="13.2" x14ac:dyDescent="0.2">
      <c r="A31" s="18"/>
      <c r="B31" s="16" t="s">
        <v>27</v>
      </c>
      <c r="D31" s="17"/>
      <c r="I31" s="19" t="s">
        <v>37</v>
      </c>
      <c r="J31" s="57"/>
      <c r="K31" s="57">
        <f t="shared" ref="K31:K32" si="4">J31</f>
        <v>0</v>
      </c>
      <c r="L31" s="140"/>
    </row>
    <row r="32" spans="1:13" s="16" customFormat="1" ht="13.2" x14ac:dyDescent="0.2">
      <c r="A32" s="18" t="s">
        <v>28</v>
      </c>
      <c r="B32" s="16" t="s">
        <v>27</v>
      </c>
      <c r="D32" s="17"/>
      <c r="I32" s="19" t="s">
        <v>37</v>
      </c>
      <c r="J32" s="57"/>
      <c r="K32" s="57">
        <f t="shared" si="4"/>
        <v>0</v>
      </c>
      <c r="L32" s="140"/>
    </row>
    <row r="33" spans="1:12" s="16" customFormat="1" ht="13.2" x14ac:dyDescent="0.2">
      <c r="A33" s="18" t="s">
        <v>13</v>
      </c>
      <c r="D33" s="7"/>
      <c r="J33" s="101">
        <f>SUM(J34)</f>
        <v>0</v>
      </c>
      <c r="K33" s="101">
        <f>SUM(K34)</f>
        <v>0</v>
      </c>
      <c r="L33" s="140"/>
    </row>
    <row r="34" spans="1:12" s="16" customFormat="1" ht="13.2" x14ac:dyDescent="0.2">
      <c r="A34" s="18"/>
      <c r="B34" s="16" t="s">
        <v>29</v>
      </c>
      <c r="D34" s="17"/>
      <c r="I34" s="19" t="s">
        <v>37</v>
      </c>
      <c r="J34" s="57"/>
      <c r="K34" s="57">
        <f>J34</f>
        <v>0</v>
      </c>
      <c r="L34" s="140"/>
    </row>
    <row r="35" spans="1:12" s="16" customFormat="1" ht="13.2" x14ac:dyDescent="0.2">
      <c r="A35" s="18" t="s">
        <v>14</v>
      </c>
      <c r="D35" s="17"/>
      <c r="J35" s="101">
        <f>SUM(J36:J39)</f>
        <v>0</v>
      </c>
      <c r="K35" s="101">
        <f>SUM(K36:K39)</f>
        <v>0</v>
      </c>
      <c r="L35" s="140"/>
    </row>
    <row r="36" spans="1:12" s="16" customFormat="1" ht="13.2" x14ac:dyDescent="0.2">
      <c r="A36" s="18" t="s">
        <v>30</v>
      </c>
      <c r="C36" s="16" t="s">
        <v>51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3">
        <f t="shared" ref="J36" si="5">D36*G36</f>
        <v>0</v>
      </c>
      <c r="K36" s="57">
        <f>J36</f>
        <v>0</v>
      </c>
      <c r="L36" s="140"/>
    </row>
    <row r="37" spans="1:12" s="16" customFormat="1" ht="13.2" x14ac:dyDescent="0.2">
      <c r="A37" s="18" t="s">
        <v>31</v>
      </c>
      <c r="B37" s="16" t="s">
        <v>40</v>
      </c>
      <c r="D37" s="17"/>
      <c r="I37" s="19" t="s">
        <v>37</v>
      </c>
      <c r="J37" s="57"/>
      <c r="K37" s="57">
        <f>J37</f>
        <v>0</v>
      </c>
      <c r="L37" s="140"/>
    </row>
    <row r="38" spans="1:12" s="16" customFormat="1" ht="13.2" x14ac:dyDescent="0.2">
      <c r="A38" s="18"/>
      <c r="B38" s="16" t="s">
        <v>41</v>
      </c>
      <c r="D38" s="17"/>
      <c r="I38" s="19" t="s">
        <v>37</v>
      </c>
      <c r="J38" s="57"/>
      <c r="K38" s="57">
        <f>J38</f>
        <v>0</v>
      </c>
      <c r="L38" s="140"/>
    </row>
    <row r="39" spans="1:12" s="16" customFormat="1" ht="13.2" x14ac:dyDescent="0.2">
      <c r="A39" s="18"/>
      <c r="D39" s="17"/>
      <c r="I39" s="19" t="s">
        <v>37</v>
      </c>
      <c r="J39" s="57"/>
      <c r="K39" s="57">
        <f>J39</f>
        <v>0</v>
      </c>
      <c r="L39" s="140"/>
    </row>
    <row r="40" spans="1:12" s="14" customFormat="1" ht="13.8" thickBot="1" x14ac:dyDescent="0.25">
      <c r="A40" s="39" t="s">
        <v>15</v>
      </c>
      <c r="B40" s="98">
        <v>0</v>
      </c>
      <c r="C40" s="40"/>
      <c r="D40" s="41"/>
      <c r="E40" s="40"/>
      <c r="F40" s="40"/>
      <c r="G40" s="40"/>
      <c r="H40" s="40"/>
      <c r="I40" s="69"/>
      <c r="J40" s="62">
        <f>ROUNDDOWN((J6+J19+J25)*B40%,-3)</f>
        <v>0</v>
      </c>
      <c r="K40" s="105">
        <f>ROUNDDOWN((K6+K19+K25)*B40%,-3)</f>
        <v>0</v>
      </c>
      <c r="L40" s="141"/>
    </row>
    <row r="41" spans="1:12" s="14" customFormat="1" ht="13.8" thickBot="1" x14ac:dyDescent="0.25">
      <c r="A41" s="70" t="s">
        <v>80</v>
      </c>
      <c r="B41" s="71"/>
      <c r="C41" s="72"/>
      <c r="D41" s="73"/>
      <c r="E41" s="72"/>
      <c r="F41" s="72"/>
      <c r="G41" s="72"/>
      <c r="H41" s="72"/>
      <c r="I41" s="74"/>
      <c r="J41" s="75">
        <f>SUM(J6,J19,J25,J40)</f>
        <v>0</v>
      </c>
      <c r="K41" s="75">
        <f>SUM(K6,K19,K25,K40)</f>
        <v>0</v>
      </c>
      <c r="L41" s="77">
        <f>ROUNDDOWN((K41)*A44,-3)</f>
        <v>0</v>
      </c>
    </row>
    <row r="42" spans="1:12" s="14" customFormat="1" ht="13.2" x14ac:dyDescent="0.2">
      <c r="A42" s="70" t="s">
        <v>69</v>
      </c>
      <c r="B42" s="99">
        <v>10</v>
      </c>
      <c r="C42" s="72"/>
      <c r="D42" s="73"/>
      <c r="E42" s="72"/>
      <c r="F42" s="72"/>
      <c r="G42" s="72"/>
      <c r="H42" s="72"/>
      <c r="I42" s="74"/>
      <c r="J42" s="75">
        <f>ROUNDDOWN(J41*B42%,0)</f>
        <v>0</v>
      </c>
      <c r="K42" s="146"/>
      <c r="L42" s="145"/>
    </row>
    <row r="43" spans="1:12" s="14" customFormat="1" ht="13.8" thickBot="1" x14ac:dyDescent="0.25">
      <c r="A43" s="36" t="s">
        <v>70</v>
      </c>
      <c r="B43" s="37"/>
      <c r="C43" s="37"/>
      <c r="D43" s="37"/>
      <c r="E43" s="37"/>
      <c r="F43" s="37"/>
      <c r="G43" s="37"/>
      <c r="H43" s="37"/>
      <c r="I43" s="37"/>
      <c r="J43" s="68">
        <f>SUM(J41:J42)</f>
        <v>0</v>
      </c>
      <c r="K43" s="147"/>
      <c r="L43" s="141"/>
    </row>
    <row r="44" spans="1:12" s="14" customFormat="1" ht="13.2" x14ac:dyDescent="0.2">
      <c r="A44" s="96">
        <v>0.66666666666666663</v>
      </c>
      <c r="J44" s="43"/>
      <c r="K44" s="89"/>
      <c r="L44" s="90"/>
    </row>
    <row r="45" spans="1:12" ht="18" customHeight="1" x14ac:dyDescent="0.2">
      <c r="A45" s="49"/>
    </row>
    <row r="46" spans="1:12" ht="39.75" customHeight="1" x14ac:dyDescent="0.2">
      <c r="A46" s="135" t="s">
        <v>84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ht="39.75" customHeight="1" x14ac:dyDescent="0.2">
      <c r="A47" s="128" t="s">
        <v>118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</row>
    <row r="48" spans="1:12" s="16" customFormat="1" ht="19.5" customHeight="1" x14ac:dyDescent="0.2">
      <c r="A48" s="132" t="s">
        <v>117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</row>
    <row r="49" spans="1:12" ht="19.5" customHeight="1" x14ac:dyDescent="0.2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ht="19.5" customHeight="1" x14ac:dyDescent="0.2">
      <c r="A50" s="95"/>
      <c r="L50" s="115" t="s">
        <v>119</v>
      </c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2" orientation="portrait" r:id="rId1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全期間総括表</vt:lpstr>
      <vt:lpstr>補助先総括表</vt:lpstr>
      <vt:lpstr>委託先・共同研究先総括表</vt:lpstr>
      <vt:lpstr>項目別明細表（補助先用）</vt:lpstr>
      <vt:lpstr>項目別明細表 (委託・共同研究先用)</vt:lpstr>
      <vt:lpstr>委託先・共同研究先総括表!Print_Area</vt:lpstr>
      <vt:lpstr>'項目別明細表 (委託・共同研究先用)'!Print_Area</vt:lpstr>
      <vt:lpstr>'項目別明細表（補助先用）'!Print_Area</vt:lpstr>
      <vt:lpstr>全期間総括表!Print_Area</vt:lpstr>
      <vt:lpstr>補助先総括表!Print_Area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