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codeName="ThisWorkbook" defaultThemeVersion="124226"/>
  <xr:revisionPtr revIDLastSave="0" documentId="13_ncr:1_{5A352202-C8FA-43E2-AA17-EDAC66FD3797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【免税事業者用】" sheetId="17" r:id="rId5"/>
    <sheet name="(4)項目別明細表 (委託・共同研究先用)" sheetId="15" r:id="rId6"/>
    <sheet name="(4)項目別明細表 (委託・共同研究先用) 【免税事業者用】" sheetId="18" r:id="rId7"/>
  </sheets>
  <definedNames>
    <definedName name="_xlnm.Print_Area" localSheetId="0">'(1)全期間総括表'!$A:$I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2" i="18" l="1"/>
  <c r="B26" i="6"/>
  <c r="H23" i="9"/>
  <c r="C21" i="9"/>
  <c r="C25" i="6"/>
  <c r="C8" i="7"/>
  <c r="E26" i="7"/>
  <c r="D26" i="7"/>
  <c r="C22" i="7"/>
  <c r="C26" i="7"/>
  <c r="I22" i="7"/>
  <c r="H22" i="7"/>
  <c r="G22" i="7"/>
  <c r="F22" i="7"/>
  <c r="E22" i="7"/>
  <c r="D22" i="7"/>
  <c r="C12" i="7"/>
  <c r="D17" i="7"/>
  <c r="C17" i="7"/>
  <c r="C9" i="7"/>
  <c r="B23" i="9"/>
  <c r="K40" i="18"/>
  <c r="L40" i="18" s="1"/>
  <c r="K39" i="18"/>
  <c r="L39" i="18" s="1"/>
  <c r="K32" i="18"/>
  <c r="L32" i="18" s="1"/>
  <c r="J24" i="18"/>
  <c r="J23" i="18" s="1"/>
  <c r="J22" i="18"/>
  <c r="J21" i="18"/>
  <c r="K18" i="18"/>
  <c r="L18" i="18" s="1"/>
  <c r="K17" i="18"/>
  <c r="L17" i="18" s="1"/>
  <c r="J16" i="18"/>
  <c r="K14" i="18"/>
  <c r="L14" i="18" s="1"/>
  <c r="K15" i="18"/>
  <c r="L15" i="18" s="1"/>
  <c r="K13" i="18"/>
  <c r="L13" i="18" s="1"/>
  <c r="K12" i="18"/>
  <c r="L12" i="18" s="1"/>
  <c r="K11" i="18"/>
  <c r="L11" i="18" s="1"/>
  <c r="K9" i="18"/>
  <c r="L9" i="18" s="1"/>
  <c r="K8" i="18"/>
  <c r="J7" i="18"/>
  <c r="K7" i="15"/>
  <c r="J7" i="15"/>
  <c r="J10" i="18"/>
  <c r="J6" i="18" s="1"/>
  <c r="K38" i="18"/>
  <c r="L38" i="18" s="1"/>
  <c r="K37" i="18"/>
  <c r="L37" i="18" s="1"/>
  <c r="J36" i="18"/>
  <c r="K35" i="18"/>
  <c r="L35" i="18" s="1"/>
  <c r="L34" i="18" s="1"/>
  <c r="J34" i="18"/>
  <c r="K31" i="18"/>
  <c r="L31" i="18" s="1"/>
  <c r="K30" i="18"/>
  <c r="L30" i="18" s="1"/>
  <c r="J29" i="18"/>
  <c r="K28" i="18"/>
  <c r="L28" i="18" s="1"/>
  <c r="K27" i="18"/>
  <c r="L27" i="18" s="1"/>
  <c r="J26" i="18"/>
  <c r="K21" i="18"/>
  <c r="J25" i="18" l="1"/>
  <c r="J20" i="18"/>
  <c r="K22" i="18"/>
  <c r="L22" i="18" s="1"/>
  <c r="K24" i="18"/>
  <c r="K7" i="18"/>
  <c r="K16" i="18"/>
  <c r="L10" i="18"/>
  <c r="K26" i="18"/>
  <c r="K29" i="18"/>
  <c r="K36" i="18"/>
  <c r="K10" i="18"/>
  <c r="L8" i="18"/>
  <c r="L7" i="18" s="1"/>
  <c r="L16" i="18"/>
  <c r="L29" i="18"/>
  <c r="L36" i="18"/>
  <c r="K34" i="18"/>
  <c r="L21" i="18"/>
  <c r="L20" i="18" s="1"/>
  <c r="L26" i="18"/>
  <c r="K6" i="18" l="1"/>
  <c r="K20" i="18"/>
  <c r="L24" i="18"/>
  <c r="L23" i="18" s="1"/>
  <c r="L19" i="18" s="1"/>
  <c r="K23" i="18"/>
  <c r="J19" i="18"/>
  <c r="J41" i="18" s="1"/>
  <c r="K41" i="18" s="1"/>
  <c r="L41" i="18" s="1"/>
  <c r="K25" i="18"/>
  <c r="L6" i="18"/>
  <c r="K19" i="18"/>
  <c r="L25" i="18"/>
  <c r="J42" i="18" l="1"/>
  <c r="K42" i="18"/>
  <c r="K43" i="18" l="1"/>
  <c r="L43" i="18" s="1"/>
  <c r="C9" i="6" l="1"/>
  <c r="C13" i="6"/>
  <c r="L18" i="17"/>
  <c r="L17" i="17"/>
  <c r="L15" i="17"/>
  <c r="L14" i="17"/>
  <c r="L13" i="17"/>
  <c r="L12" i="17"/>
  <c r="L11" i="17"/>
  <c r="L8" i="17"/>
  <c r="C16" i="7" l="1"/>
  <c r="B25" i="6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F9" i="6"/>
  <c r="D13" i="6"/>
  <c r="E13" i="6"/>
  <c r="F13" i="6"/>
  <c r="D16" i="6"/>
  <c r="E16" i="6"/>
  <c r="E25" i="6" s="1"/>
  <c r="F16" i="6"/>
  <c r="D21" i="6"/>
  <c r="E21" i="6"/>
  <c r="F21" i="6"/>
  <c r="G26" i="7"/>
  <c r="F26" i="7"/>
  <c r="G17" i="7"/>
  <c r="F17" i="7"/>
  <c r="E17" i="7"/>
  <c r="F25" i="6" l="1"/>
  <c r="E21" i="9"/>
  <c r="E23" i="9" s="1"/>
  <c r="E25" i="9" s="1"/>
  <c r="D25" i="6"/>
  <c r="C23" i="9"/>
  <c r="C25" i="9" s="1"/>
  <c r="M40" i="17"/>
  <c r="L40" i="17"/>
  <c r="M39" i="17"/>
  <c r="M38" i="17"/>
  <c r="M37" i="17"/>
  <c r="L36" i="17"/>
  <c r="M36" i="17" s="1"/>
  <c r="M35" i="17" s="1"/>
  <c r="M34" i="17"/>
  <c r="M33" i="17" s="1"/>
  <c r="L33" i="17"/>
  <c r="M32" i="17"/>
  <c r="M31" i="17"/>
  <c r="M30" i="17"/>
  <c r="L29" i="17"/>
  <c r="M28" i="17"/>
  <c r="M27" i="17"/>
  <c r="L26" i="17"/>
  <c r="L24" i="17"/>
  <c r="M24" i="17" s="1"/>
  <c r="M23" i="17" s="1"/>
  <c r="L22" i="17"/>
  <c r="M22" i="17" s="1"/>
  <c r="L21" i="17"/>
  <c r="M21" i="17" s="1"/>
  <c r="M18" i="17"/>
  <c r="M17" i="17"/>
  <c r="L16" i="17"/>
  <c r="M15" i="17"/>
  <c r="M14" i="17"/>
  <c r="M13" i="17"/>
  <c r="M12" i="17"/>
  <c r="M11" i="17"/>
  <c r="M8" i="17"/>
  <c r="M7" i="17" s="1"/>
  <c r="L23" i="17" l="1"/>
  <c r="L7" i="17"/>
  <c r="L10" i="17"/>
  <c r="M26" i="17"/>
  <c r="L35" i="17"/>
  <c r="L20" i="17"/>
  <c r="L19" i="17" s="1"/>
  <c r="M16" i="17"/>
  <c r="M29" i="17"/>
  <c r="M25" i="17" s="1"/>
  <c r="M20" i="17"/>
  <c r="M19" i="17" s="1"/>
  <c r="L25" i="17"/>
  <c r="M10" i="17"/>
  <c r="M6" i="17" s="1"/>
  <c r="L6" i="17" l="1"/>
  <c r="L46" i="17" s="1"/>
  <c r="M46" i="17"/>
  <c r="I17" i="7" l="1"/>
  <c r="H17" i="7"/>
  <c r="H16" i="6"/>
  <c r="G16" i="6"/>
  <c r="C16" i="6"/>
  <c r="B19" i="6"/>
  <c r="B20" i="6"/>
  <c r="B22" i="6"/>
  <c r="B17" i="9" l="1"/>
  <c r="F16" i="9"/>
  <c r="F9" i="9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11" i="15"/>
  <c r="K10" i="15" s="1"/>
  <c r="J10" i="15"/>
  <c r="B16" i="6"/>
  <c r="H21" i="6"/>
  <c r="G21" i="6"/>
  <c r="B17" i="6"/>
  <c r="C21" i="6"/>
  <c r="B21" i="6" s="1"/>
  <c r="C15" i="7"/>
  <c r="C14" i="7"/>
  <c r="C13" i="7"/>
  <c r="C10" i="7"/>
  <c r="C11" i="7"/>
  <c r="B24" i="9"/>
  <c r="B10" i="9"/>
  <c r="G9" i="9"/>
  <c r="H9" i="9"/>
  <c r="H21" i="9" s="1"/>
  <c r="H25" i="9" s="1"/>
  <c r="B25" i="9" s="1"/>
  <c r="B11" i="9"/>
  <c r="B12" i="9"/>
  <c r="F13" i="9"/>
  <c r="G13" i="9"/>
  <c r="H13" i="9"/>
  <c r="B14" i="9"/>
  <c r="B15" i="9"/>
  <c r="G16" i="9"/>
  <c r="B16" i="9" s="1"/>
  <c r="H16" i="9"/>
  <c r="B18" i="9"/>
  <c r="B19" i="9"/>
  <c r="B20" i="9"/>
  <c r="G21" i="9" l="1"/>
  <c r="G23" i="9" s="1"/>
  <c r="G25" i="9" s="1"/>
  <c r="J6" i="15"/>
  <c r="J40" i="15" s="1"/>
  <c r="J41" i="15" s="1"/>
  <c r="J42" i="15" s="1"/>
  <c r="J43" i="15" s="1"/>
  <c r="B13" i="9"/>
  <c r="F21" i="9"/>
  <c r="B9" i="9"/>
  <c r="K6" i="15"/>
  <c r="B22" i="9"/>
  <c r="F23" i="9" l="1"/>
  <c r="F25" i="9" s="1"/>
  <c r="B21" i="9"/>
  <c r="K40" i="15"/>
  <c r="K41" i="15" s="1"/>
  <c r="C28" i="7" l="1"/>
  <c r="C27" i="7"/>
  <c r="I26" i="7"/>
  <c r="H26" i="7"/>
  <c r="C24" i="7"/>
  <c r="C23" i="7"/>
  <c r="G9" i="6"/>
  <c r="H9" i="6"/>
  <c r="G13" i="6"/>
  <c r="H13" i="6"/>
  <c r="B11" i="6"/>
  <c r="B12" i="6"/>
  <c r="B18" i="6"/>
  <c r="B14" i="6"/>
  <c r="B15" i="6"/>
  <c r="B10" i="6"/>
  <c r="G25" i="6" l="1"/>
  <c r="B9" i="6"/>
  <c r="B13" i="6"/>
  <c r="H25" i="6"/>
</calcChain>
</file>

<file path=xl/sharedStrings.xml><?xml version="1.0" encoding="utf-8"?>
<sst xmlns="http://schemas.openxmlformats.org/spreadsheetml/2006/main" count="528" uniqueCount="138">
  <si>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</si>
  <si>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</si>
  <si>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</si>
  <si>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</si>
  <si>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</si>
  <si>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</si>
  <si>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</si>
  <si>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</si>
  <si>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</si>
  <si>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</si>
  <si>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</si>
  <si>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</si>
  <si>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</si>
  <si>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</si>
  <si>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</si>
  <si>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</si>
  <si>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</si>
  <si>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</si>
  <si>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</si>
  <si>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</si>
  <si>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</si>
  <si>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</si>
  <si>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</si>
  <si>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</si>
  <si>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</si>
  <si>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</si>
  <si>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</si>
  <si>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</si>
  <si>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</si>
  <si>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</si>
  <si>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</si>
  <si>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</si>
  <si>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</si>
  <si>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</si>
  <si>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</si>
  <si>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</si>
  <si>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</si>
  <si>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</si>
  <si>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</si>
  <si>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</si>
  <si>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</si>
  <si>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</si>
  <si>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</si>
  <si>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</si>
  <si>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</si>
  <si>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</si>
  <si>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</si>
  <si>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</si>
  <si>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</si>
  <si>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</si>
  <si>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</si>
  <si>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</si>
  <si>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</si>
  <si>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</si>
  <si>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</si>
  <si>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</si>
  <si>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</si>
  <si>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</si>
  <si>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</si>
  <si>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</si>
  <si>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</si>
  <si>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</si>
  <si>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</si>
  <si>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</si>
  <si>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</si>
  <si>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</si>
  <si>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</si>
  <si>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</si>
  <si>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</si>
  <si>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</si>
  <si>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</si>
  <si>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</si>
  <si>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</si>
  <si>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</si>
  <si>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</si>
  <si>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</si>
  <si>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</si>
  <si>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</si>
  <si>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</si>
  <si>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</si>
  <si>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</si>
  <si>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</si>
  <si>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</si>
  <si>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</si>
  <si>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</si>
  <si>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</si>
  <si>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</si>
  <si>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</si>
  <si>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</si>
  <si>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</si>
  <si>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</si>
  <si>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</si>
  <si>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</si>
  <si>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</si>
  <si>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</si>
  <si>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</si>
  <si>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</si>
  <si>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</si>
  <si>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</si>
  <si>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</si>
  <si>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</si>
  <si>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</si>
  <si>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</si>
  <si>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</si>
  <si>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</si>
  <si>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</si>
  <si>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</si>
  <si>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t>2027年度</t>
    <rPh sb="4" eb="6">
      <t>ネンド</t>
    </rPh>
    <phoneticPr fontId="3"/>
  </si>
  <si>
    <t>2028年度</t>
    <rPh sb="4" eb="6">
      <t>ネンド</t>
    </rPh>
    <phoneticPr fontId="3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</si>
  <si>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</si>
  <si>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</si>
  <si>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4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</si>
  <si>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4"/>
  </si>
  <si>
    <t>　「助成対象費用の合計Ａ」と同額の金額を記入してください。</t>
    <phoneticPr fontId="14"/>
  </si>
  <si>
    <t>202９年度</t>
    <rPh sb="4" eb="6">
      <t>ネンド</t>
    </rPh>
    <phoneticPr fontId="3"/>
  </si>
  <si>
    <t>助成事業に要する経費(税抜き)</t>
    <rPh sb="0" eb="2">
      <t>ジョセイ</t>
    </rPh>
    <rPh sb="2" eb="4">
      <t>ジギョウ</t>
    </rPh>
    <rPh sb="5" eb="6">
      <t>ヨウ</t>
    </rPh>
    <rPh sb="8" eb="10">
      <t>ケイヒ</t>
    </rPh>
    <rPh sb="12" eb="13">
      <t>ヌ</t>
    </rPh>
    <phoneticPr fontId="14"/>
  </si>
  <si>
    <t>助成事業に要する経費(税込み)</t>
    <rPh sb="0" eb="2">
      <t>ジョセイ</t>
    </rPh>
    <rPh sb="2" eb="4">
      <t>ジギョウ</t>
    </rPh>
    <rPh sb="5" eb="6">
      <t>ヨウ</t>
    </rPh>
    <rPh sb="8" eb="10">
      <t>ケイヒ</t>
    </rPh>
    <rPh sb="11" eb="13">
      <t>ゼイコ</t>
    </rPh>
    <phoneticPr fontId="14"/>
  </si>
  <si>
    <t>助成対象費用
(税込み)</t>
    <rPh sb="0" eb="2">
      <t>ジョセイ</t>
    </rPh>
    <rPh sb="2" eb="4">
      <t>タイショウ</t>
    </rPh>
    <rPh sb="4" eb="6">
      <t>ヒヨウ</t>
    </rPh>
    <rPh sb="8" eb="10">
      <t>ゼイコ</t>
    </rPh>
    <phoneticPr fontId="14"/>
  </si>
  <si>
    <t>×</t>
  </si>
  <si>
    <t>H</t>
  </si>
  <si>
    <t>＝</t>
  </si>
  <si>
    <t>うち消費税及び地方消費税</t>
  </si>
  <si>
    <r>
      <t>※</t>
    </r>
    <r>
      <rPr>
        <b/>
        <u/>
        <sz val="14"/>
        <color theme="1"/>
        <rFont val="ＭＳ Ｐゴシック"/>
        <family val="3"/>
        <charset val="128"/>
        <scheme val="minor"/>
      </rPr>
      <t>助成先が免税事業者</t>
    </r>
    <r>
      <rPr>
        <b/>
        <sz val="14"/>
        <color theme="1"/>
        <rFont val="ＭＳ Ｐゴシック"/>
        <family val="3"/>
        <charset val="128"/>
        <scheme val="minor"/>
      </rPr>
      <t>の場合に使用</t>
    </r>
    <phoneticPr fontId="14"/>
  </si>
  <si>
    <r>
      <t>※本シートは</t>
    </r>
    <r>
      <rPr>
        <u/>
        <sz val="11"/>
        <rFont val="ＭＳ Ｐ明朝"/>
        <family val="1"/>
        <charset val="128"/>
      </rPr>
      <t>助成先が免税事業者の場合</t>
    </r>
    <r>
      <rPr>
        <sz val="11"/>
        <rFont val="ＭＳ Ｐ明朝"/>
        <family val="1"/>
        <charset val="128"/>
      </rPr>
      <t>に使用すること。</t>
    </r>
    <rPh sb="1" eb="2">
      <t>ホン</t>
    </rPh>
    <phoneticPr fontId="14"/>
  </si>
  <si>
    <t>※労務費、海外旅費等のように不課税の項目の場合は消費税抜き額を、その他の課税の項目の場合は消費税込み額を計上してください。</t>
    <phoneticPr fontId="14"/>
  </si>
  <si>
    <t>※学術機関等に対する委託費・共同研究費の場合は「間接経費」が積算可能です。その場合は、間接経費率30%を乗じて千円未満切り捨てた金額を記入ください。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rPh sb="39" eb="41">
      <t>バアイ</t>
    </rPh>
    <rPh sb="43" eb="45">
      <t>カンセツ</t>
    </rPh>
    <rPh sb="45" eb="48">
      <t>ケイヒリツ</t>
    </rPh>
    <rPh sb="52" eb="53">
      <t>ジョウ</t>
    </rPh>
    <rPh sb="55" eb="57">
      <t>センエン</t>
    </rPh>
    <rPh sb="57" eb="59">
      <t>ミマン</t>
    </rPh>
    <rPh sb="59" eb="60">
      <t>キ</t>
    </rPh>
    <rPh sb="61" eb="62">
      <t>ス</t>
    </rPh>
    <rPh sb="64" eb="66">
      <t>キンガク</t>
    </rPh>
    <rPh sb="67" eb="69">
      <t>キニュウ</t>
    </rPh>
    <phoneticPr fontId="14"/>
  </si>
  <si>
    <t>※学術機関等に対する委託費・共同研究費の場合は「間接経費」が積算可能です。その場合は、間接経費率30%を乗じて千円未満切り捨てた金額を記入ください。</t>
    <phoneticPr fontId="21"/>
  </si>
  <si>
    <t>※「助成金の額」には、「助成対象費用の合計A」に補助率を乗じて千円未満を切り捨てた金額を記入してください。ただし、学術機関等に対する共同研究費の場合は、「助成金の額」に
   「助成対象費用の合計A」と同額の金額を記入してください。（免税事業者の場合）</t>
    <rPh sb="72" eb="74">
      <t>バアイ</t>
    </rPh>
    <rPh sb="117" eb="119">
      <t>メンゼイ</t>
    </rPh>
    <rPh sb="119" eb="122">
      <t>ジギョウシャ</t>
    </rPh>
    <rPh sb="123" eb="125">
      <t>バアイ</t>
    </rPh>
    <phoneticPr fontId="21"/>
  </si>
  <si>
    <t>＜＊補助率　１／２　または　２／３＞</t>
    <rPh sb="2" eb="4">
      <t>ホジョ</t>
    </rPh>
    <rPh sb="4" eb="5">
      <t>リツ</t>
    </rPh>
    <phoneticPr fontId="3"/>
  </si>
  <si>
    <t>※学術機関等に対する共同研究を実施する場合は、上記の補助率（1/2 または 2/3）によらず、定額助成とすることが可能です。
　助成金の額は、共同研究費を除く合計に補助率を乗じた金額に、共同研究費を加算した額を記載してください。</t>
    <rPh sb="71" eb="73">
      <t>キョウドウ</t>
    </rPh>
    <rPh sb="73" eb="75">
      <t>ケンキュウ</t>
    </rPh>
    <rPh sb="75" eb="76">
      <t>ヒ</t>
    </rPh>
    <rPh sb="77" eb="78">
      <t>ノゾ</t>
    </rPh>
    <phoneticPr fontId="3"/>
  </si>
  <si>
    <t>＜＊補助率　１／２　または ２／３＞</t>
    <phoneticPr fontId="3"/>
  </si>
  <si>
    <t>※学術機関等に対する共同研究を実施する場合は、上記の補助率（1/2 または 2/3）によらず、定額助成とすることが可能です。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3"/>
  </si>
  <si>
    <t>＜補助率　１／２　または　２／３＞</t>
    <phoneticPr fontId="3"/>
  </si>
  <si>
    <t>※学術機関等に対する共同研究を実施する場合は、上記の補助率（1/2 または 2/3）によらず、定額助成とすることが可能です。</t>
    <rPh sb="15" eb="17">
      <t>ジッシ</t>
    </rPh>
    <phoneticPr fontId="3"/>
  </si>
  <si>
    <t>＜補助率 1/2 または 2/3＞</t>
    <phoneticPr fontId="3"/>
  </si>
  <si>
    <t>※学術機関等に対する共同研究を実施する場合は、上記の補助率（1/2 または 2/3）によらず、定額助成とすることが可能です。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65" eb="68">
      <t>ジョセイキン</t>
    </rPh>
    <rPh sb="69" eb="70">
      <t>ガク</t>
    </rPh>
    <phoneticPr fontId="14"/>
  </si>
  <si>
    <t>※学術機関等に対する共同研究を実施する場合は、上記の補助率（1/2 または 2/3）によらず、定額助成とすることが可能です。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65" eb="67">
      <t>ジョセイ</t>
    </rPh>
    <rPh sb="67" eb="68">
      <t>キン</t>
    </rPh>
    <rPh sb="69" eb="70">
      <t>ガク</t>
    </rPh>
    <rPh sb="77" eb="79">
      <t>イタク</t>
    </rPh>
    <rPh sb="79" eb="80">
      <t>ヒ</t>
    </rPh>
    <rPh sb="81" eb="83">
      <t>キョウドウ</t>
    </rPh>
    <rPh sb="83" eb="85">
      <t>ケンキュウ</t>
    </rPh>
    <rPh sb="85" eb="86">
      <t>ヒ</t>
    </rPh>
    <rPh sb="87" eb="89">
      <t>ゴウケイ</t>
    </rPh>
    <rPh sb="90" eb="92">
      <t>ホジョ</t>
    </rPh>
    <rPh sb="92" eb="93">
      <t>リツ</t>
    </rPh>
    <rPh sb="94" eb="95">
      <t>ジョウ</t>
    </rPh>
    <rPh sb="97" eb="99">
      <t>センエン</t>
    </rPh>
    <rPh sb="99" eb="101">
      <t>ミマン</t>
    </rPh>
    <rPh sb="102" eb="104">
      <t>キリス</t>
    </rPh>
    <rPh sb="106" eb="108">
      <t>キンガク</t>
    </rPh>
    <rPh sb="113" eb="115">
      <t>ガクジュツ</t>
    </rPh>
    <rPh sb="115" eb="117">
      <t>キカン</t>
    </rPh>
    <rPh sb="117" eb="118">
      <t>トウ</t>
    </rPh>
    <rPh sb="119" eb="120">
      <t>タイ</t>
    </rPh>
    <rPh sb="122" eb="124">
      <t>キョウドウ</t>
    </rPh>
    <rPh sb="124" eb="126">
      <t>ケンキュウ</t>
    </rPh>
    <rPh sb="126" eb="127">
      <t>ヒ</t>
    </rPh>
    <rPh sb="128" eb="130">
      <t>カサン</t>
    </rPh>
    <rPh sb="132" eb="133">
      <t>ガク</t>
    </rPh>
    <rPh sb="134" eb="136">
      <t>キサイ</t>
    </rPh>
    <phoneticPr fontId="14"/>
  </si>
  <si>
    <t>※学術機関等に対する共同研究費については、上記の補助率（1/2 または 2/3）によらず、定額助成とすることが可能です。</t>
    <rPh sb="14" eb="15">
      <t>ヒ</t>
    </rPh>
    <rPh sb="21" eb="23">
      <t>ジョウキ</t>
    </rPh>
    <rPh sb="24" eb="27">
      <t>ホジョリツ</t>
    </rPh>
    <rPh sb="55" eb="57">
      <t>カノウ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</si>
</sst>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178" fontId="8" fillId="0" borderId="0" xfId="0" applyNumberFormat="1" applyFont="1">
      <alignment vertical="center"/>
    </xf>
    <xf numFmtId="0" fontId="2" fillId="0" borderId="0" xfId="2">
      <alignment vertical="center"/>
    </xf>
    <xf numFmtId="38" fontId="6" fillId="0" borderId="0" xfId="3" applyFont="1">
      <alignment vertical="center"/>
    </xf>
    <xf numFmtId="38" fontId="19" fillId="0" borderId="0" xfId="3" applyFont="1" applyFill="1" applyAlignment="1">
      <alignment horizontal="right" vertical="center"/>
    </xf>
    <xf numFmtId="0" fontId="8" fillId="0" borderId="0" xfId="2" applyFont="1">
      <alignment vertical="center"/>
    </xf>
    <xf numFmtId="38" fontId="8" fillId="0" borderId="7" xfId="3" applyFont="1" applyBorder="1">
      <alignment vertical="center"/>
    </xf>
    <xf numFmtId="0" fontId="8" fillId="0" borderId="1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/>
    </xf>
    <xf numFmtId="0" fontId="4" fillId="2" borderId="14" xfId="2" applyFont="1" applyFill="1" applyBorder="1">
      <alignment vertical="center"/>
    </xf>
    <xf numFmtId="0" fontId="4" fillId="2" borderId="3" xfId="2" applyFont="1" applyFill="1" applyBorder="1">
      <alignment vertical="center"/>
    </xf>
    <xf numFmtId="38" fontId="4" fillId="2" borderId="3" xfId="3" applyFont="1" applyFill="1" applyBorder="1">
      <alignment vertical="center"/>
    </xf>
    <xf numFmtId="38" fontId="5" fillId="2" borderId="14" xfId="3" applyFont="1" applyFill="1" applyBorder="1">
      <alignment vertical="center"/>
    </xf>
    <xf numFmtId="0" fontId="4" fillId="0" borderId="2" xfId="2" applyFont="1" applyBorder="1">
      <alignment vertical="center"/>
    </xf>
    <xf numFmtId="0" fontId="4" fillId="0" borderId="0" xfId="2" applyFont="1">
      <alignment vertical="center"/>
    </xf>
    <xf numFmtId="38" fontId="4" fillId="0" borderId="0" xfId="3" applyFont="1" applyBorder="1">
      <alignment vertical="center"/>
    </xf>
    <xf numFmtId="0" fontId="4" fillId="0" borderId="0" xfId="2" applyFont="1" applyAlignment="1">
      <alignment horizontal="right" vertical="center"/>
    </xf>
    <xf numFmtId="38" fontId="5" fillId="0" borderId="2" xfId="3" applyFont="1" applyBorder="1">
      <alignment vertical="center"/>
    </xf>
    <xf numFmtId="38" fontId="4" fillId="0" borderId="2" xfId="3" applyFont="1" applyBorder="1">
      <alignment vertical="center"/>
    </xf>
    <xf numFmtId="38" fontId="4" fillId="0" borderId="0" xfId="3" applyFont="1">
      <alignment vertical="center"/>
    </xf>
    <xf numFmtId="0" fontId="4" fillId="0" borderId="2" xfId="2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2" xfId="2" applyFont="1" applyFill="1" applyBorder="1">
      <alignment vertical="center"/>
    </xf>
    <xf numFmtId="0" fontId="4" fillId="2" borderId="0" xfId="2" applyFont="1" applyFill="1">
      <alignment vertical="center"/>
    </xf>
    <xf numFmtId="38" fontId="4" fillId="2" borderId="0" xfId="3" applyFont="1" applyFill="1" applyBorder="1">
      <alignment vertical="center"/>
    </xf>
    <xf numFmtId="38" fontId="5" fillId="2" borderId="2" xfId="3" applyFont="1" applyFill="1" applyBorder="1">
      <alignment vertical="center"/>
    </xf>
    <xf numFmtId="38" fontId="4" fillId="0" borderId="0" xfId="3" applyFont="1" applyFill="1">
      <alignment vertical="center"/>
    </xf>
    <xf numFmtId="38" fontId="5" fillId="0" borderId="2" xfId="3" applyFont="1" applyFill="1" applyBorder="1">
      <alignment vertical="center"/>
    </xf>
    <xf numFmtId="38" fontId="4" fillId="0" borderId="0" xfId="3" applyFont="1" applyFill="1" applyBorder="1">
      <alignment vertical="center"/>
    </xf>
    <xf numFmtId="38" fontId="4" fillId="0" borderId="2" xfId="3" applyFont="1" applyFill="1" applyBorder="1">
      <alignment vertical="center"/>
    </xf>
    <xf numFmtId="38" fontId="4" fillId="0" borderId="19" xfId="3" applyFont="1" applyFill="1" applyBorder="1">
      <alignment vertical="center"/>
    </xf>
    <xf numFmtId="38" fontId="8" fillId="0" borderId="0" xfId="2" applyNumberFormat="1" applyFont="1">
      <alignment vertical="center"/>
    </xf>
    <xf numFmtId="38" fontId="5" fillId="2" borderId="19" xfId="3" applyFont="1" applyFill="1" applyBorder="1">
      <alignment vertical="center"/>
    </xf>
    <xf numFmtId="180" fontId="4" fillId="2" borderId="3" xfId="2" applyNumberFormat="1" applyFont="1" applyFill="1" applyBorder="1">
      <alignment vertical="center"/>
    </xf>
    <xf numFmtId="0" fontId="4" fillId="2" borderId="3" xfId="2" applyFont="1" applyFill="1" applyBorder="1" applyAlignment="1">
      <alignment horizontal="right" vertical="center"/>
    </xf>
    <xf numFmtId="38" fontId="4" fillId="2" borderId="14" xfId="3" applyFont="1" applyFill="1" applyBorder="1">
      <alignment vertical="center"/>
    </xf>
    <xf numFmtId="38" fontId="4" fillId="2" borderId="18" xfId="3" applyFont="1" applyFill="1" applyBorder="1">
      <alignment vertical="center"/>
    </xf>
    <xf numFmtId="0" fontId="20" fillId="0" borderId="25" xfId="0" applyFont="1" applyBorder="1">
      <alignment vertical="center"/>
    </xf>
    <xf numFmtId="0" fontId="4" fillId="0" borderId="14" xfId="2" applyFont="1" applyBorder="1">
      <alignment vertical="center"/>
    </xf>
    <xf numFmtId="38" fontId="4" fillId="0" borderId="3" xfId="2" applyNumberFormat="1" applyFont="1" applyBorder="1">
      <alignment vertical="center"/>
    </xf>
    <xf numFmtId="0" fontId="4" fillId="0" borderId="3" xfId="2" applyFont="1" applyBorder="1">
      <alignment vertical="center"/>
    </xf>
    <xf numFmtId="38" fontId="4" fillId="0" borderId="3" xfId="3" applyFont="1" applyFill="1" applyBorder="1">
      <alignment vertical="center"/>
    </xf>
    <xf numFmtId="0" fontId="4" fillId="0" borderId="3" xfId="2" applyFont="1" applyBorder="1" applyAlignment="1">
      <alignment horizontal="right" vertical="center"/>
    </xf>
    <xf numFmtId="38" fontId="4" fillId="0" borderId="14" xfId="3" applyFont="1" applyFill="1" applyBorder="1">
      <alignment vertical="center"/>
    </xf>
    <xf numFmtId="38" fontId="5" fillId="0" borderId="20" xfId="0" applyNumberFormat="1" applyFont="1" applyBorder="1" applyAlignment="1">
      <alignment horizontal="right" vertical="center"/>
    </xf>
    <xf numFmtId="38" fontId="4" fillId="0" borderId="0" xfId="2" applyNumberFormat="1" applyFont="1">
      <alignment vertical="center"/>
    </xf>
    <xf numFmtId="0" fontId="4" fillId="0" borderId="27" xfId="2" applyFont="1" applyBorder="1">
      <alignment vertical="center"/>
    </xf>
    <xf numFmtId="181" fontId="4" fillId="0" borderId="28" xfId="2" applyNumberFormat="1" applyFont="1" applyBorder="1">
      <alignment vertical="center"/>
    </xf>
    <xf numFmtId="0" fontId="4" fillId="0" borderId="28" xfId="2" applyFont="1" applyBorder="1">
      <alignment vertical="center"/>
    </xf>
    <xf numFmtId="38" fontId="4" fillId="0" borderId="28" xfId="3" applyFont="1" applyFill="1" applyBorder="1">
      <alignment vertical="center"/>
    </xf>
    <xf numFmtId="0" fontId="4" fillId="0" borderId="28" xfId="2" applyFont="1" applyBorder="1" applyAlignment="1">
      <alignment horizontal="right" vertical="center"/>
    </xf>
    <xf numFmtId="38" fontId="4" fillId="0" borderId="29" xfId="3" applyFont="1" applyFill="1" applyBorder="1">
      <alignment vertical="center"/>
    </xf>
    <xf numFmtId="38" fontId="4" fillId="0" borderId="27" xfId="3" applyFont="1" applyFill="1" applyBorder="1">
      <alignment vertical="center"/>
    </xf>
    <xf numFmtId="38" fontId="4" fillId="0" borderId="30" xfId="3" applyFont="1" applyFill="1" applyBorder="1" applyAlignment="1">
      <alignment horizontal="right" vertical="center"/>
    </xf>
    <xf numFmtId="38" fontId="4" fillId="0" borderId="0" xfId="3" applyFont="1" applyFill="1" applyBorder="1" applyAlignment="1">
      <alignment horizontal="center" vertical="center"/>
    </xf>
    <xf numFmtId="38" fontId="5" fillId="0" borderId="0" xfId="2" applyNumberFormat="1" applyFont="1" applyAlignment="1">
      <alignment horizontal="center" vertical="center"/>
    </xf>
    <xf numFmtId="38" fontId="4" fillId="0" borderId="0" xfId="3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7" fillId="0" borderId="0" xfId="2" applyFont="1">
      <alignment vertical="center"/>
    </xf>
    <xf numFmtId="38" fontId="7" fillId="0" borderId="0" xfId="3" applyFont="1">
      <alignment vertical="center"/>
    </xf>
    <xf numFmtId="0" fontId="11" fillId="0" borderId="0" xfId="0" applyFont="1">
      <alignment vertical="center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22" fillId="0" borderId="0" xfId="1" applyFont="1" applyAlignment="1">
      <alignment horizontal="right" vertical="center"/>
    </xf>
    <xf numFmtId="0" fontId="12" fillId="3" borderId="0" xfId="2" applyFont="1" applyFill="1" applyAlignment="1">
      <alignment horizontal="center" vertical="center"/>
    </xf>
    <xf numFmtId="38" fontId="23" fillId="0" borderId="0" xfId="3" applyFont="1" applyAlignment="1">
      <alignment horizontal="right" vertical="center"/>
    </xf>
    <xf numFmtId="38" fontId="5" fillId="0" borderId="23" xfId="2" applyNumberFormat="1" applyFont="1" applyBorder="1" applyAlignment="1">
      <alignment horizontal="center" vertical="center"/>
    </xf>
    <xf numFmtId="0" fontId="20" fillId="0" borderId="24" xfId="0" applyFont="1" applyBorder="1">
      <alignment vertical="center"/>
    </xf>
    <xf numFmtId="0" fontId="20" fillId="0" borderId="25" xfId="0" applyFont="1" applyBorder="1">
      <alignment vertical="center"/>
    </xf>
    <xf numFmtId="0" fontId="4" fillId="0" borderId="0" xfId="2" applyFont="1" applyAlignment="1">
      <alignment vertical="center" wrapText="1"/>
    </xf>
    <xf numFmtId="38" fontId="13" fillId="0" borderId="0" xfId="3" applyFont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1552575</xdr:colOff>
      <xdr:row>18</xdr:row>
      <xdr:rowOff>123825</xdr:rowOff>
    </xdr:from>
    <xdr:to>
      <xdr:col>7</xdr:col>
      <xdr:colOff>704850</xdr:colOff>
      <xdr:row>20</xdr:row>
      <xdr:rowOff>123825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C410D8-D6B0-BB4D-3DF4-369E8DAC4420}"/>
            </a:ext>
          </a:extLst>
        </xdr:cNvPr>
        <xdr:cNvSpPr/>
      </xdr:nvSpPr>
      <xdr:spPr>
        <a:xfrm>
          <a:off x="3238500" y="5676900"/>
          <a:ext cx="5715000" cy="7239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注：全シート共通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提出時、本コメントは削除してください。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・事業期間（年度表）は、対象テーマの期間に合わせ、必要に応じ削除してください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・補助率は対象テーマの補助率を記載してください。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4"/>
  <sheetViews>
    <sheetView showGridLines="0" tabSelected="1" zoomScaleNormal="100" workbookViewId="0">
      <selection activeCell="G5" sqref="G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9" width="11.125" style="1" bestFit="1" customWidth="1"/>
    <col min="10" max="16384" width="9" style="1"/>
  </cols>
  <sheetData>
    <row r="1" spans="1:15" ht="18.75" x14ac:dyDescent="0.15">
      <c r="I1" s="13" t="s">
        <v>94</v>
      </c>
    </row>
    <row r="2" spans="1:15" ht="19.5" x14ac:dyDescent="0.15">
      <c r="A2" s="179" t="s">
        <v>58</v>
      </c>
      <c r="B2" s="179"/>
      <c r="C2" s="179"/>
      <c r="D2" s="179"/>
      <c r="E2" s="179"/>
      <c r="F2" s="179"/>
      <c r="G2" s="179"/>
      <c r="H2" s="179"/>
      <c r="I2" s="179"/>
    </row>
    <row r="3" spans="1:15" ht="18.75" customHeight="1" x14ac:dyDescent="0.15"/>
    <row r="4" spans="1:15" s="7" customFormat="1" ht="18.75" customHeight="1" x14ac:dyDescent="0.15">
      <c r="A4" s="6" t="s">
        <v>48</v>
      </c>
      <c r="B4" s="6"/>
    </row>
    <row r="5" spans="1:15" s="7" customFormat="1" ht="18.75" customHeight="1" x14ac:dyDescent="0.15">
      <c r="A5" s="6" t="s">
        <v>81</v>
      </c>
      <c r="B5" s="6"/>
    </row>
    <row r="6" spans="1:15" s="7" customFormat="1" ht="18.75" customHeight="1" x14ac:dyDescent="0.15">
      <c r="A6" s="6"/>
      <c r="B6" s="6"/>
      <c r="D6" s="184" t="s">
        <v>2</v>
      </c>
      <c r="E6" s="184"/>
      <c r="F6" s="184"/>
      <c r="G6" s="184"/>
      <c r="H6" s="184"/>
      <c r="I6" s="184"/>
    </row>
    <row r="7" spans="1:15" s="7" customFormat="1" ht="27" customHeight="1" x14ac:dyDescent="0.15">
      <c r="A7" s="8" t="s">
        <v>71</v>
      </c>
      <c r="B7" s="9" t="s">
        <v>82</v>
      </c>
      <c r="C7" s="8" t="s">
        <v>1</v>
      </c>
      <c r="D7" s="8" t="s">
        <v>97</v>
      </c>
      <c r="E7" s="8" t="s">
        <v>98</v>
      </c>
      <c r="F7" s="8" t="s">
        <v>102</v>
      </c>
      <c r="G7" s="8" t="s">
        <v>107</v>
      </c>
      <c r="H7" s="8" t="s">
        <v>108</v>
      </c>
      <c r="I7" s="8" t="s">
        <v>114</v>
      </c>
      <c r="L7" s="34"/>
    </row>
    <row r="8" spans="1:15" s="7" customFormat="1" ht="27" customHeight="1" x14ac:dyDescent="0.15">
      <c r="A8" s="180" t="s">
        <v>54</v>
      </c>
      <c r="B8" s="181"/>
      <c r="C8" s="10">
        <f>SUM(D8:I8)</f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L8" s="35"/>
      <c r="M8" s="36"/>
      <c r="N8" s="36"/>
      <c r="O8" s="36"/>
    </row>
    <row r="9" spans="1:15" s="7" customFormat="1" ht="27" customHeight="1" x14ac:dyDescent="0.15">
      <c r="A9" s="11" t="s">
        <v>67</v>
      </c>
      <c r="B9" s="12" t="s">
        <v>50</v>
      </c>
      <c r="C9" s="56">
        <f>SUM(D9:I9)</f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L9" s="35"/>
      <c r="M9" s="36"/>
      <c r="N9" s="36"/>
      <c r="O9" s="36"/>
    </row>
    <row r="10" spans="1:15" s="7" customFormat="1" ht="27" customHeight="1" x14ac:dyDescent="0.15">
      <c r="A10" s="11" t="s">
        <v>67</v>
      </c>
      <c r="B10" s="12" t="s">
        <v>49</v>
      </c>
      <c r="C10" s="56">
        <f t="shared" ref="C10:C13" si="0">SUM(D10:I10)</f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L10" s="35"/>
      <c r="M10" s="36"/>
      <c r="N10" s="36"/>
      <c r="O10" s="36"/>
    </row>
    <row r="11" spans="1:15" s="7" customFormat="1" ht="27" customHeight="1" x14ac:dyDescent="0.15">
      <c r="A11" s="11" t="s">
        <v>83</v>
      </c>
      <c r="B11" s="12" t="s">
        <v>52</v>
      </c>
      <c r="C11" s="56">
        <f t="shared" si="0"/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L11" s="35"/>
      <c r="M11" s="36"/>
      <c r="N11" s="36"/>
      <c r="O11" s="36"/>
    </row>
    <row r="12" spans="1:15" s="34" customFormat="1" ht="27" customHeight="1" x14ac:dyDescent="0.15">
      <c r="A12" s="182" t="s">
        <v>80</v>
      </c>
      <c r="B12" s="183"/>
      <c r="C12" s="12">
        <f>SUM(D12:I12)</f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L12" s="35"/>
      <c r="M12" s="36"/>
      <c r="N12" s="36"/>
      <c r="O12" s="36"/>
    </row>
    <row r="13" spans="1:15" s="7" customFormat="1" ht="27" customHeight="1" x14ac:dyDescent="0.15">
      <c r="A13" s="11" t="s">
        <v>67</v>
      </c>
      <c r="B13" s="12" t="s">
        <v>34</v>
      </c>
      <c r="C13" s="56">
        <f t="shared" si="0"/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L13" s="35"/>
      <c r="M13" s="36"/>
      <c r="N13" s="36"/>
      <c r="O13" s="36"/>
    </row>
    <row r="14" spans="1:15" s="7" customFormat="1" ht="27" customHeight="1" x14ac:dyDescent="0.15">
      <c r="A14" s="11" t="s">
        <v>67</v>
      </c>
      <c r="B14" s="12" t="s">
        <v>33</v>
      </c>
      <c r="C14" s="56">
        <f>SUM(D14:I14)</f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L14" s="35"/>
      <c r="M14" s="36"/>
      <c r="N14" s="36"/>
      <c r="O14" s="36"/>
    </row>
    <row r="15" spans="1:15" s="7" customFormat="1" ht="27" customHeight="1" x14ac:dyDescent="0.15">
      <c r="A15" s="185" t="s">
        <v>83</v>
      </c>
      <c r="B15" s="12" t="s">
        <v>51</v>
      </c>
      <c r="C15" s="56">
        <f>SUM(D15:I15)</f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L15" s="35"/>
      <c r="M15" s="36"/>
      <c r="N15" s="36"/>
      <c r="O15" s="36"/>
    </row>
    <row r="16" spans="1:15" s="7" customFormat="1" ht="27" customHeight="1" x14ac:dyDescent="0.15">
      <c r="A16" s="186"/>
      <c r="B16" s="109" t="s">
        <v>103</v>
      </c>
      <c r="C16" s="56">
        <f>SUM(D16:I16)</f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L16" s="35"/>
      <c r="M16" s="36"/>
      <c r="N16" s="36"/>
      <c r="O16" s="36"/>
    </row>
    <row r="17" spans="1:15" s="7" customFormat="1" ht="27" customHeight="1" x14ac:dyDescent="0.15">
      <c r="A17" s="180" t="s">
        <v>55</v>
      </c>
      <c r="B17" s="181"/>
      <c r="C17" s="10">
        <f>SUM(C8,C12)</f>
        <v>0</v>
      </c>
      <c r="D17" s="10">
        <f>SUM(D8,D12)</f>
        <v>0</v>
      </c>
      <c r="E17" s="10">
        <f t="shared" ref="E17:I17" si="1">SUM(E8,E12)</f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L17" s="36"/>
      <c r="M17" s="36"/>
      <c r="N17" s="36"/>
      <c r="O17" s="36"/>
    </row>
    <row r="18" spans="1:15" s="7" customFormat="1" ht="27" customHeight="1" x14ac:dyDescent="0.15">
      <c r="A18" s="180" t="s">
        <v>72</v>
      </c>
      <c r="B18" s="181"/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L18" s="36"/>
      <c r="M18" s="36"/>
      <c r="N18" s="36"/>
      <c r="O18" s="36"/>
    </row>
    <row r="19" spans="1:15" s="7" customFormat="1" ht="27" customHeight="1" x14ac:dyDescent="0.15">
      <c r="A19" s="50" t="s">
        <v>128</v>
      </c>
      <c r="B19" s="50"/>
      <c r="C19" s="17"/>
      <c r="D19" s="17"/>
      <c r="E19" s="17"/>
      <c r="F19" s="17"/>
      <c r="G19" s="17"/>
      <c r="H19" s="17"/>
      <c r="I19" s="17"/>
      <c r="L19" s="36"/>
      <c r="M19" s="36"/>
      <c r="N19" s="36"/>
      <c r="O19" s="36"/>
    </row>
    <row r="20" spans="1:15" ht="30" customHeight="1" x14ac:dyDescent="0.15"/>
    <row r="21" spans="1:15" ht="27" customHeight="1" x14ac:dyDescent="0.15">
      <c r="A21" s="1" t="s">
        <v>61</v>
      </c>
    </row>
    <row r="22" spans="1:15" ht="27" customHeight="1" x14ac:dyDescent="0.15">
      <c r="A22" s="188" t="s">
        <v>62</v>
      </c>
      <c r="B22" s="189"/>
      <c r="C22" s="25">
        <f>SUM(D22:I22)</f>
        <v>0</v>
      </c>
      <c r="D22" s="25">
        <f t="shared" ref="D22:I22" si="2">SUM(D23:D24)</f>
        <v>0</v>
      </c>
      <c r="E22" s="25">
        <f t="shared" si="2"/>
        <v>0</v>
      </c>
      <c r="F22" s="25">
        <f t="shared" si="2"/>
        <v>0</v>
      </c>
      <c r="G22" s="25">
        <f t="shared" si="2"/>
        <v>0</v>
      </c>
      <c r="H22" s="25">
        <f t="shared" si="2"/>
        <v>0</v>
      </c>
      <c r="I22" s="25">
        <f t="shared" si="2"/>
        <v>0</v>
      </c>
      <c r="L22" s="5"/>
      <c r="M22" s="4"/>
      <c r="N22" s="4"/>
      <c r="O22" s="4"/>
    </row>
    <row r="23" spans="1:15" ht="27" customHeight="1" x14ac:dyDescent="0.15">
      <c r="A23" s="190" t="s">
        <v>59</v>
      </c>
      <c r="B23" s="191"/>
      <c r="C23" s="26">
        <f>SUM(D23:I23)</f>
        <v>0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L23" s="5"/>
      <c r="M23" s="4"/>
      <c r="N23" s="4"/>
      <c r="O23" s="4"/>
    </row>
    <row r="24" spans="1:15" ht="27" customHeight="1" x14ac:dyDescent="0.15">
      <c r="A24" s="192" t="s">
        <v>63</v>
      </c>
      <c r="B24" s="193"/>
      <c r="C24" s="27">
        <f>SUM(D24:I24)</f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L24" s="5"/>
      <c r="M24" s="4"/>
      <c r="N24" s="4"/>
      <c r="O24" s="4"/>
    </row>
    <row r="25" spans="1:15" s="52" customFormat="1" ht="10.5" customHeight="1" x14ac:dyDescent="0.15">
      <c r="A25" s="50"/>
      <c r="B25" s="50"/>
      <c r="C25" s="17"/>
      <c r="D25" s="51"/>
      <c r="E25" s="51"/>
      <c r="F25" s="51"/>
      <c r="G25" s="51"/>
      <c r="H25" s="51"/>
      <c r="I25" s="51"/>
      <c r="L25" s="53"/>
      <c r="M25" s="54"/>
      <c r="N25" s="54"/>
      <c r="O25" s="54"/>
    </row>
    <row r="26" spans="1:15" ht="27" customHeight="1" x14ac:dyDescent="0.15">
      <c r="A26" s="188" t="s">
        <v>65</v>
      </c>
      <c r="B26" s="189"/>
      <c r="C26" s="25">
        <f>SUM(D26:I26)</f>
        <v>0</v>
      </c>
      <c r="D26" s="25">
        <f>SUM(D27:D28)</f>
        <v>0</v>
      </c>
      <c r="E26" s="25">
        <f>SUM(E27:E28)</f>
        <v>0</v>
      </c>
      <c r="F26" s="25">
        <f t="shared" ref="F26:I26" si="3">SUM(F27:F28)</f>
        <v>0</v>
      </c>
      <c r="G26" s="25">
        <f t="shared" si="3"/>
        <v>0</v>
      </c>
      <c r="H26" s="25">
        <f t="shared" si="3"/>
        <v>0</v>
      </c>
      <c r="I26" s="25">
        <f t="shared" si="3"/>
        <v>0</v>
      </c>
    </row>
    <row r="27" spans="1:15" ht="27" customHeight="1" x14ac:dyDescent="0.15">
      <c r="A27" s="190" t="s">
        <v>60</v>
      </c>
      <c r="B27" s="191"/>
      <c r="C27" s="26">
        <f>SUM(D27:I27)</f>
        <v>0</v>
      </c>
      <c r="D27" s="88">
        <v>0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</row>
    <row r="28" spans="1:15" ht="27" customHeight="1" x14ac:dyDescent="0.15">
      <c r="A28" s="192" t="s">
        <v>64</v>
      </c>
      <c r="B28" s="193"/>
      <c r="C28" s="27">
        <f>SUM(D28:I28)</f>
        <v>0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</row>
    <row r="30" spans="1:15" s="93" customFormat="1" x14ac:dyDescent="0.15">
      <c r="A30" s="113" t="s">
        <v>89</v>
      </c>
      <c r="B30" s="114"/>
      <c r="C30" s="114"/>
      <c r="D30" s="114"/>
      <c r="E30" s="114"/>
      <c r="F30" s="114"/>
      <c r="G30" s="114"/>
      <c r="H30" s="114"/>
      <c r="I30" s="114"/>
    </row>
    <row r="31" spans="1:15" s="93" customFormat="1" ht="43.5" customHeight="1" x14ac:dyDescent="0.15">
      <c r="A31" s="187" t="s">
        <v>129</v>
      </c>
      <c r="B31" s="187"/>
      <c r="C31" s="187"/>
      <c r="D31" s="187"/>
      <c r="E31" s="187"/>
      <c r="F31" s="187"/>
      <c r="G31" s="187"/>
      <c r="H31" s="187"/>
      <c r="I31" s="187"/>
    </row>
    <row r="32" spans="1:15" s="93" customFormat="1" x14ac:dyDescent="0.15">
      <c r="A32" s="111" t="s">
        <v>105</v>
      </c>
      <c r="B32" s="114"/>
      <c r="C32" s="114"/>
      <c r="D32" s="114"/>
      <c r="E32" s="114"/>
      <c r="F32" s="114"/>
      <c r="G32" s="114"/>
      <c r="H32" s="114"/>
      <c r="I32" s="114"/>
    </row>
    <row r="33" spans="1:1" s="93" customFormat="1" x14ac:dyDescent="0.15">
      <c r="A33" s="94"/>
    </row>
    <row r="34" spans="1:1" x14ac:dyDescent="0.15">
      <c r="A34" s="92"/>
    </row>
  </sheetData>
  <mergeCells count="14">
    <mergeCell ref="A31:I31"/>
    <mergeCell ref="A26:B26"/>
    <mergeCell ref="A27:B27"/>
    <mergeCell ref="A28:B28"/>
    <mergeCell ref="A22:B22"/>
    <mergeCell ref="A23:B23"/>
    <mergeCell ref="A24:B24"/>
    <mergeCell ref="A2:I2"/>
    <mergeCell ref="A8:B8"/>
    <mergeCell ref="A18:B18"/>
    <mergeCell ref="A12:B12"/>
    <mergeCell ref="A17:B17"/>
    <mergeCell ref="D6:I6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zoomScale="85" zoomScaleNormal="85" workbookViewId="0">
      <selection activeCell="E36" sqref="E36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3" t="s">
        <v>94</v>
      </c>
    </row>
    <row r="2" spans="1:8" ht="19.5" x14ac:dyDescent="0.15">
      <c r="A2" s="179" t="s">
        <v>69</v>
      </c>
      <c r="B2" s="179"/>
      <c r="C2" s="179"/>
      <c r="D2" s="179"/>
      <c r="E2" s="179"/>
      <c r="F2" s="179"/>
      <c r="G2" s="179"/>
      <c r="H2" s="179"/>
    </row>
    <row r="3" spans="1:8" ht="19.5" x14ac:dyDescent="0.15">
      <c r="A3" s="32"/>
      <c r="B3" s="32"/>
      <c r="C3" s="32"/>
      <c r="D3" s="32"/>
      <c r="E3" s="32"/>
      <c r="F3" s="32"/>
      <c r="G3" s="32"/>
      <c r="H3" s="32"/>
    </row>
    <row r="4" spans="1:8" s="7" customFormat="1" ht="19.5" customHeight="1" x14ac:dyDescent="0.15">
      <c r="A4" s="7" t="s">
        <v>92</v>
      </c>
    </row>
    <row r="5" spans="1:8" s="16" customFormat="1" ht="19.5" customHeight="1" x14ac:dyDescent="0.15">
      <c r="A5" s="7" t="s">
        <v>81</v>
      </c>
    </row>
    <row r="6" spans="1:8" s="16" customFormat="1" ht="19.5" customHeight="1" x14ac:dyDescent="0.15">
      <c r="A6" s="16" t="s">
        <v>45</v>
      </c>
    </row>
    <row r="7" spans="1:8" s="16" customFormat="1" ht="22.5" customHeight="1" x14ac:dyDescent="0.15">
      <c r="H7" s="19" t="s">
        <v>2</v>
      </c>
    </row>
    <row r="8" spans="1:8" s="24" customFormat="1" ht="22.5" customHeight="1" x14ac:dyDescent="0.15">
      <c r="A8" s="23" t="s">
        <v>0</v>
      </c>
      <c r="B8" s="23" t="s">
        <v>1</v>
      </c>
      <c r="C8" s="8" t="s">
        <v>97</v>
      </c>
      <c r="D8" s="8" t="s">
        <v>98</v>
      </c>
      <c r="E8" s="8" t="s">
        <v>102</v>
      </c>
      <c r="F8" s="8" t="s">
        <v>107</v>
      </c>
      <c r="G8" s="8" t="s">
        <v>108</v>
      </c>
      <c r="H8" s="8" t="s">
        <v>114</v>
      </c>
    </row>
    <row r="9" spans="1:8" s="7" customFormat="1" ht="22.5" customHeight="1" x14ac:dyDescent="0.15">
      <c r="A9" s="25" t="s">
        <v>3</v>
      </c>
      <c r="B9" s="25">
        <f>SUM(C9:H9)</f>
        <v>0</v>
      </c>
      <c r="C9" s="25">
        <f>SUM(C10:C12)</f>
        <v>0</v>
      </c>
      <c r="D9" s="25">
        <f t="shared" ref="D9:F9" si="0">SUM(D10:D12)</f>
        <v>0</v>
      </c>
      <c r="E9" s="25">
        <f t="shared" si="0"/>
        <v>0</v>
      </c>
      <c r="F9" s="25">
        <f t="shared" si="0"/>
        <v>0</v>
      </c>
      <c r="G9" s="25">
        <f>SUM(G10:G12)</f>
        <v>0</v>
      </c>
      <c r="H9" s="25">
        <f>SUM(H10:H12)</f>
        <v>0</v>
      </c>
    </row>
    <row r="10" spans="1:8" s="7" customFormat="1" ht="22.5" customHeight="1" x14ac:dyDescent="0.15">
      <c r="A10" s="26" t="s">
        <v>4</v>
      </c>
      <c r="B10" s="26">
        <f>SUM(C10:H10)</f>
        <v>0</v>
      </c>
      <c r="C10" s="26"/>
      <c r="D10" s="26"/>
      <c r="E10" s="26"/>
      <c r="F10" s="26"/>
      <c r="G10" s="26"/>
      <c r="H10" s="26"/>
    </row>
    <row r="11" spans="1:8" s="7" customFormat="1" ht="22.5" customHeight="1" x14ac:dyDescent="0.15">
      <c r="A11" s="26" t="s">
        <v>5</v>
      </c>
      <c r="B11" s="26">
        <f>SUM(C11:H11)</f>
        <v>0</v>
      </c>
      <c r="C11" s="26"/>
      <c r="D11" s="26"/>
      <c r="E11" s="26"/>
      <c r="F11" s="26"/>
      <c r="G11" s="26"/>
      <c r="H11" s="26"/>
    </row>
    <row r="12" spans="1:8" s="7" customFormat="1" ht="22.5" customHeight="1" x14ac:dyDescent="0.15">
      <c r="A12" s="27" t="s">
        <v>6</v>
      </c>
      <c r="B12" s="27">
        <f t="shared" ref="B12:B18" si="1">SUM(C12:H12)</f>
        <v>0</v>
      </c>
      <c r="C12" s="27"/>
      <c r="D12" s="27"/>
      <c r="E12" s="27"/>
      <c r="F12" s="27"/>
      <c r="G12" s="27"/>
      <c r="H12" s="27"/>
    </row>
    <row r="13" spans="1:8" s="7" customFormat="1" ht="22.5" customHeight="1" x14ac:dyDescent="0.15">
      <c r="A13" s="25" t="s">
        <v>7</v>
      </c>
      <c r="B13" s="25">
        <f>SUM(C13:H13)</f>
        <v>0</v>
      </c>
      <c r="C13" s="25">
        <f>SUM(C14:C15)</f>
        <v>0</v>
      </c>
      <c r="D13" s="25">
        <f t="shared" ref="D13:F13" si="2">SUM(D14:D15)</f>
        <v>0</v>
      </c>
      <c r="E13" s="25">
        <f t="shared" si="2"/>
        <v>0</v>
      </c>
      <c r="F13" s="25">
        <f t="shared" si="2"/>
        <v>0</v>
      </c>
      <c r="G13" s="25">
        <f>SUM(G14:G15)</f>
        <v>0</v>
      </c>
      <c r="H13" s="25">
        <f>SUM(H14:H15)</f>
        <v>0</v>
      </c>
    </row>
    <row r="14" spans="1:8" s="7" customFormat="1" ht="22.5" customHeight="1" x14ac:dyDescent="0.15">
      <c r="A14" s="26" t="s">
        <v>8</v>
      </c>
      <c r="B14" s="26">
        <f t="shared" si="1"/>
        <v>0</v>
      </c>
      <c r="C14" s="26"/>
      <c r="D14" s="26"/>
      <c r="E14" s="26"/>
      <c r="F14" s="26"/>
      <c r="G14" s="26"/>
      <c r="H14" s="26"/>
    </row>
    <row r="15" spans="1:8" s="7" customFormat="1" ht="22.5" customHeight="1" x14ac:dyDescent="0.15">
      <c r="A15" s="27" t="s">
        <v>9</v>
      </c>
      <c r="B15" s="27">
        <f t="shared" si="1"/>
        <v>0</v>
      </c>
      <c r="C15" s="27"/>
      <c r="D15" s="27"/>
      <c r="E15" s="27"/>
      <c r="F15" s="27"/>
      <c r="G15" s="27"/>
      <c r="H15" s="27"/>
    </row>
    <row r="16" spans="1:8" s="7" customFormat="1" ht="22.5" customHeight="1" x14ac:dyDescent="0.15">
      <c r="A16" s="26" t="s">
        <v>10</v>
      </c>
      <c r="B16" s="26">
        <f>SUM(C16:H16)</f>
        <v>0</v>
      </c>
      <c r="C16" s="26">
        <f>SUM(C17:C20)</f>
        <v>0</v>
      </c>
      <c r="D16" s="26">
        <f t="shared" ref="D16:F16" si="3">SUM(D17:D20)</f>
        <v>0</v>
      </c>
      <c r="E16" s="26">
        <f t="shared" si="3"/>
        <v>0</v>
      </c>
      <c r="F16" s="26">
        <f t="shared" si="3"/>
        <v>0</v>
      </c>
      <c r="G16" s="26">
        <f>SUM(G17:G20)</f>
        <v>0</v>
      </c>
      <c r="H16" s="26">
        <f>SUM(H17:H20)</f>
        <v>0</v>
      </c>
    </row>
    <row r="17" spans="1:8" s="7" customFormat="1" ht="22.5" customHeight="1" x14ac:dyDescent="0.15">
      <c r="A17" s="26" t="s">
        <v>11</v>
      </c>
      <c r="B17" s="26">
        <f>SUM(C17:H17)</f>
        <v>0</v>
      </c>
      <c r="C17" s="26"/>
      <c r="D17" s="26"/>
      <c r="E17" s="26"/>
      <c r="F17" s="26"/>
      <c r="G17" s="26"/>
      <c r="H17" s="26"/>
    </row>
    <row r="18" spans="1:8" s="7" customFormat="1" ht="22.5" customHeight="1" x14ac:dyDescent="0.15">
      <c r="A18" s="26" t="s">
        <v>12</v>
      </c>
      <c r="B18" s="26">
        <f t="shared" si="1"/>
        <v>0</v>
      </c>
      <c r="C18" s="26"/>
      <c r="D18" s="26"/>
      <c r="E18" s="26"/>
      <c r="F18" s="26"/>
      <c r="G18" s="26"/>
      <c r="H18" s="26"/>
    </row>
    <row r="19" spans="1:8" s="7" customFormat="1" ht="22.5" customHeight="1" x14ac:dyDescent="0.15">
      <c r="A19" s="26" t="s">
        <v>13</v>
      </c>
      <c r="B19" s="26">
        <f t="shared" ref="B19:B22" si="4">SUM(C19:H19)</f>
        <v>0</v>
      </c>
      <c r="C19" s="26"/>
      <c r="D19" s="26"/>
      <c r="E19" s="26"/>
      <c r="F19" s="26"/>
      <c r="G19" s="26"/>
      <c r="H19" s="26"/>
    </row>
    <row r="20" spans="1:8" s="7" customFormat="1" ht="22.5" customHeight="1" x14ac:dyDescent="0.15">
      <c r="A20" s="26" t="s">
        <v>14</v>
      </c>
      <c r="B20" s="26">
        <f t="shared" si="4"/>
        <v>0</v>
      </c>
      <c r="C20" s="26"/>
      <c r="D20" s="26"/>
      <c r="E20" s="26"/>
      <c r="F20" s="26"/>
      <c r="G20" s="26"/>
      <c r="H20" s="26"/>
    </row>
    <row r="21" spans="1:8" s="7" customFormat="1" ht="22.5" customHeight="1" x14ac:dyDescent="0.15">
      <c r="A21" s="10" t="s">
        <v>85</v>
      </c>
      <c r="B21" s="25">
        <f t="shared" si="4"/>
        <v>0</v>
      </c>
      <c r="C21" s="25">
        <f>SUM(C22:C23)</f>
        <v>0</v>
      </c>
      <c r="D21" s="25">
        <f t="shared" ref="D21:F21" si="5">SUM(D22:D23)</f>
        <v>0</v>
      </c>
      <c r="E21" s="25">
        <f t="shared" si="5"/>
        <v>0</v>
      </c>
      <c r="F21" s="25">
        <f t="shared" si="5"/>
        <v>0</v>
      </c>
      <c r="G21" s="25">
        <f>SUM(G22:G23)</f>
        <v>0</v>
      </c>
      <c r="H21" s="25">
        <f>SUM(H22:H23)</f>
        <v>0</v>
      </c>
    </row>
    <row r="22" spans="1:8" s="7" customFormat="1" ht="22.5" customHeight="1" x14ac:dyDescent="0.15">
      <c r="A22" s="58" t="s">
        <v>84</v>
      </c>
      <c r="B22" s="59">
        <f t="shared" si="4"/>
        <v>0</v>
      </c>
      <c r="C22" s="25"/>
      <c r="D22" s="25"/>
      <c r="E22" s="25"/>
      <c r="F22" s="25"/>
      <c r="G22" s="25"/>
      <c r="H22" s="25"/>
    </row>
    <row r="23" spans="1:8" s="7" customFormat="1" ht="22.5" customHeight="1" x14ac:dyDescent="0.15">
      <c r="A23" s="58" t="s">
        <v>68</v>
      </c>
      <c r="B23" s="58">
        <f>SUM(C23:H23)</f>
        <v>0</v>
      </c>
      <c r="C23" s="26"/>
      <c r="D23" s="26"/>
      <c r="E23" s="26"/>
      <c r="F23" s="26"/>
      <c r="G23" s="26"/>
      <c r="H23" s="26"/>
    </row>
    <row r="24" spans="1:8" s="7" customFormat="1" ht="33.75" customHeight="1" x14ac:dyDescent="0.15">
      <c r="A24" s="108" t="s">
        <v>106</v>
      </c>
      <c r="B24" s="27">
        <v>0</v>
      </c>
      <c r="C24" s="27"/>
      <c r="D24" s="27"/>
      <c r="E24" s="27"/>
      <c r="F24" s="27"/>
      <c r="G24" s="27"/>
      <c r="H24" s="27"/>
    </row>
    <row r="25" spans="1:8" s="7" customFormat="1" ht="22.5" customHeight="1" x14ac:dyDescent="0.15">
      <c r="A25" s="8" t="s">
        <v>66</v>
      </c>
      <c r="B25" s="27">
        <f>SUM(C25:H25)</f>
        <v>0</v>
      </c>
      <c r="C25" s="27">
        <f>SUM(C9,C13,C16,C21)</f>
        <v>0</v>
      </c>
      <c r="D25" s="27">
        <f t="shared" ref="D25:F25" si="6">SUM(D9,D13,D16,D21)</f>
        <v>0</v>
      </c>
      <c r="E25" s="27">
        <f t="shared" si="6"/>
        <v>0</v>
      </c>
      <c r="F25" s="27">
        <f t="shared" si="6"/>
        <v>0</v>
      </c>
      <c r="G25" s="27">
        <f>SUM(G9,G13,G16,G21)</f>
        <v>0</v>
      </c>
      <c r="H25" s="27">
        <f>SUM(H9,H13,H16,H21)</f>
        <v>0</v>
      </c>
    </row>
    <row r="26" spans="1:8" s="7" customFormat="1" ht="22.5" customHeight="1" x14ac:dyDescent="0.15">
      <c r="A26" s="28" t="s">
        <v>72</v>
      </c>
      <c r="B26" s="10">
        <f>SUM(C26:H26)</f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s="7" customFormat="1" ht="22.5" customHeight="1" x14ac:dyDescent="0.15">
      <c r="A27" s="96" t="s">
        <v>130</v>
      </c>
      <c r="B27" s="17"/>
      <c r="C27" s="17"/>
      <c r="D27" s="17"/>
      <c r="E27" s="17"/>
      <c r="F27" s="17"/>
      <c r="G27" s="17"/>
      <c r="H27" s="17"/>
    </row>
    <row r="28" spans="1:8" x14ac:dyDescent="0.15">
      <c r="A28" s="16"/>
      <c r="B28" s="110"/>
      <c r="C28" s="110"/>
      <c r="D28" s="110"/>
      <c r="E28" s="110"/>
      <c r="F28" s="110"/>
      <c r="G28" s="110"/>
      <c r="H28" s="110"/>
    </row>
    <row r="29" spans="1:8" s="2" customFormat="1" x14ac:dyDescent="0.15">
      <c r="A29" s="111" t="s">
        <v>90</v>
      </c>
      <c r="B29" s="112"/>
      <c r="C29" s="112"/>
      <c r="D29" s="112"/>
      <c r="E29" s="112"/>
      <c r="F29" s="112"/>
      <c r="G29" s="112"/>
      <c r="H29" s="112"/>
    </row>
    <row r="30" spans="1:8" s="2" customFormat="1" ht="35.25" customHeight="1" x14ac:dyDescent="0.15">
      <c r="A30" s="187" t="s">
        <v>131</v>
      </c>
      <c r="B30" s="187"/>
      <c r="C30" s="187"/>
      <c r="D30" s="187"/>
      <c r="E30" s="187"/>
      <c r="F30" s="187"/>
      <c r="G30" s="187"/>
      <c r="H30" s="187"/>
    </row>
    <row r="31" spans="1:8" s="2" customFormat="1" ht="26.25" customHeight="1" x14ac:dyDescent="0.15">
      <c r="A31" s="187" t="s">
        <v>104</v>
      </c>
      <c r="B31" s="187"/>
      <c r="C31" s="187"/>
      <c r="D31" s="187"/>
      <c r="E31" s="187"/>
      <c r="F31" s="187"/>
      <c r="G31" s="187"/>
      <c r="H31" s="187"/>
    </row>
    <row r="32" spans="1:8" s="2" customFormat="1" ht="32.25" customHeight="1" x14ac:dyDescent="0.15">
      <c r="A32" s="187" t="s">
        <v>110</v>
      </c>
      <c r="B32" s="194"/>
      <c r="C32" s="194"/>
      <c r="D32" s="194"/>
      <c r="E32" s="194"/>
      <c r="F32" s="194"/>
      <c r="G32" s="194"/>
      <c r="H32" s="194"/>
    </row>
  </sheetData>
  <mergeCells count="4">
    <mergeCell ref="A2:H2"/>
    <mergeCell ref="A32:H32"/>
    <mergeCell ref="A30:H30"/>
    <mergeCell ref="A31:H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34"/>
  <sheetViews>
    <sheetView showGridLines="0" zoomScale="85" zoomScaleNormal="85" workbookViewId="0">
      <selection activeCell="G4" sqref="G4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3" t="s">
        <v>94</v>
      </c>
    </row>
    <row r="2" spans="1:8" ht="19.5" x14ac:dyDescent="0.15">
      <c r="A2" s="179" t="s">
        <v>86</v>
      </c>
      <c r="B2" s="179"/>
      <c r="C2" s="179"/>
      <c r="D2" s="179"/>
      <c r="E2" s="179"/>
      <c r="F2" s="179"/>
      <c r="G2" s="179"/>
      <c r="H2" s="179"/>
    </row>
    <row r="3" spans="1:8" ht="19.5" x14ac:dyDescent="0.15">
      <c r="A3" s="32"/>
      <c r="B3" s="32"/>
      <c r="C3" s="32"/>
      <c r="D3" s="32"/>
      <c r="E3" s="32"/>
      <c r="F3" s="32"/>
      <c r="G3" s="32"/>
      <c r="H3" s="32"/>
    </row>
    <row r="4" spans="1:8" s="7" customFormat="1" ht="19.5" customHeight="1" x14ac:dyDescent="0.15">
      <c r="A4" s="14" t="s">
        <v>93</v>
      </c>
    </row>
    <row r="5" spans="1:8" s="16" customFormat="1" ht="19.5" customHeight="1" x14ac:dyDescent="0.15">
      <c r="A5" s="7" t="s">
        <v>81</v>
      </c>
    </row>
    <row r="6" spans="1:8" s="16" customFormat="1" ht="19.5" customHeight="1" x14ac:dyDescent="0.15">
      <c r="A6" s="16" t="s">
        <v>45</v>
      </c>
    </row>
    <row r="7" spans="1:8" s="16" customFormat="1" ht="22.5" customHeight="1" x14ac:dyDescent="0.15">
      <c r="H7" s="19" t="s">
        <v>2</v>
      </c>
    </row>
    <row r="8" spans="1:8" s="24" customFormat="1" ht="22.5" customHeight="1" x14ac:dyDescent="0.15">
      <c r="A8" s="23" t="s">
        <v>0</v>
      </c>
      <c r="B8" s="23" t="s">
        <v>1</v>
      </c>
      <c r="C8" s="8" t="s">
        <v>97</v>
      </c>
      <c r="D8" s="8" t="s">
        <v>98</v>
      </c>
      <c r="E8" s="8" t="s">
        <v>102</v>
      </c>
      <c r="F8" s="8" t="s">
        <v>107</v>
      </c>
      <c r="G8" s="8" t="s">
        <v>108</v>
      </c>
      <c r="H8" s="8" t="s">
        <v>114</v>
      </c>
    </row>
    <row r="9" spans="1:8" s="7" customFormat="1" ht="22.5" customHeight="1" x14ac:dyDescent="0.15">
      <c r="A9" s="25" t="s">
        <v>3</v>
      </c>
      <c r="B9" s="25">
        <f>SUM(F9:H9)</f>
        <v>0</v>
      </c>
      <c r="C9" s="25">
        <f>SUM(C10:C12)</f>
        <v>0</v>
      </c>
      <c r="D9" s="25">
        <f t="shared" ref="D9:E9" si="0">SUM(D10:D12)</f>
        <v>0</v>
      </c>
      <c r="E9" s="25">
        <f t="shared" si="0"/>
        <v>0</v>
      </c>
      <c r="F9" s="25">
        <f>SUM(F10:F12)</f>
        <v>0</v>
      </c>
      <c r="G9" s="25">
        <f>SUM(G10:G12)</f>
        <v>0</v>
      </c>
      <c r="H9" s="25">
        <f>SUM(H10:H12)</f>
        <v>0</v>
      </c>
    </row>
    <row r="10" spans="1:8" s="7" customFormat="1" ht="22.5" customHeight="1" x14ac:dyDescent="0.15">
      <c r="A10" s="26" t="s">
        <v>4</v>
      </c>
      <c r="B10" s="26">
        <f>SUM(F10:H10)</f>
        <v>0</v>
      </c>
      <c r="C10" s="26"/>
      <c r="D10" s="26"/>
      <c r="E10" s="26"/>
      <c r="F10" s="26"/>
      <c r="G10" s="26"/>
      <c r="H10" s="26"/>
    </row>
    <row r="11" spans="1:8" s="7" customFormat="1" ht="22.5" customHeight="1" x14ac:dyDescent="0.15">
      <c r="A11" s="26" t="s">
        <v>5</v>
      </c>
      <c r="B11" s="26">
        <f t="shared" ref="B11:B22" si="1">SUM(F11:H11)</f>
        <v>0</v>
      </c>
      <c r="C11" s="26"/>
      <c r="D11" s="26"/>
      <c r="E11" s="26"/>
      <c r="F11" s="26"/>
      <c r="G11" s="26"/>
      <c r="H11" s="26"/>
    </row>
    <row r="12" spans="1:8" s="7" customFormat="1" ht="22.5" customHeight="1" x14ac:dyDescent="0.15">
      <c r="A12" s="27" t="s">
        <v>6</v>
      </c>
      <c r="B12" s="27">
        <f t="shared" si="1"/>
        <v>0</v>
      </c>
      <c r="C12" s="27"/>
      <c r="D12" s="27"/>
      <c r="E12" s="27"/>
      <c r="F12" s="27"/>
      <c r="G12" s="27"/>
      <c r="H12" s="27"/>
    </row>
    <row r="13" spans="1:8" s="7" customFormat="1" ht="22.5" customHeight="1" x14ac:dyDescent="0.15">
      <c r="A13" s="25" t="s">
        <v>7</v>
      </c>
      <c r="B13" s="26">
        <f t="shared" si="1"/>
        <v>0</v>
      </c>
      <c r="C13" s="25">
        <f>SUM(C14:C15)</f>
        <v>0</v>
      </c>
      <c r="D13" s="25">
        <f t="shared" ref="D13:E13" si="2">SUM(D14:D15)</f>
        <v>0</v>
      </c>
      <c r="E13" s="25">
        <f t="shared" si="2"/>
        <v>0</v>
      </c>
      <c r="F13" s="25">
        <f>SUM(F14:F15)</f>
        <v>0</v>
      </c>
      <c r="G13" s="25">
        <f>SUM(G14:G15)</f>
        <v>0</v>
      </c>
      <c r="H13" s="25">
        <f>SUM(H14:H15)</f>
        <v>0</v>
      </c>
    </row>
    <row r="14" spans="1:8" s="7" customFormat="1" ht="22.5" customHeight="1" x14ac:dyDescent="0.15">
      <c r="A14" s="26" t="s">
        <v>8</v>
      </c>
      <c r="B14" s="26">
        <f t="shared" si="1"/>
        <v>0</v>
      </c>
      <c r="C14" s="26"/>
      <c r="D14" s="26"/>
      <c r="E14" s="26"/>
      <c r="F14" s="26"/>
      <c r="G14" s="26"/>
      <c r="H14" s="26"/>
    </row>
    <row r="15" spans="1:8" s="7" customFormat="1" ht="22.5" customHeight="1" x14ac:dyDescent="0.15">
      <c r="A15" s="27" t="s">
        <v>9</v>
      </c>
      <c r="B15" s="27">
        <f t="shared" si="1"/>
        <v>0</v>
      </c>
      <c r="C15" s="27"/>
      <c r="D15" s="27"/>
      <c r="E15" s="27"/>
      <c r="F15" s="27"/>
      <c r="G15" s="27"/>
      <c r="H15" s="27"/>
    </row>
    <row r="16" spans="1:8" s="7" customFormat="1" ht="22.5" customHeight="1" x14ac:dyDescent="0.15">
      <c r="A16" s="26" t="s">
        <v>10</v>
      </c>
      <c r="B16" s="26">
        <f t="shared" si="1"/>
        <v>0</v>
      </c>
      <c r="C16" s="26">
        <f>SUM(C17:C20)</f>
        <v>0</v>
      </c>
      <c r="D16" s="26">
        <f t="shared" ref="D16:E16" si="3">SUM(D17:D20)</f>
        <v>0</v>
      </c>
      <c r="E16" s="26">
        <f t="shared" si="3"/>
        <v>0</v>
      </c>
      <c r="F16" s="26">
        <f>SUM(F17:F20)</f>
        <v>0</v>
      </c>
      <c r="G16" s="26">
        <f>SUM(G17:G20)</f>
        <v>0</v>
      </c>
      <c r="H16" s="26">
        <f>SUM(H17:H20)</f>
        <v>0</v>
      </c>
    </row>
    <row r="17" spans="1:15" s="7" customFormat="1" ht="22.5" customHeight="1" x14ac:dyDescent="0.15">
      <c r="A17" s="26" t="s">
        <v>11</v>
      </c>
      <c r="B17" s="26">
        <f>SUM(F17:H17)</f>
        <v>0</v>
      </c>
      <c r="C17" s="26"/>
      <c r="D17" s="26"/>
      <c r="E17" s="26"/>
      <c r="F17" s="26"/>
      <c r="G17" s="26"/>
      <c r="H17" s="26"/>
    </row>
    <row r="18" spans="1:15" s="7" customFormat="1" ht="22.5" customHeight="1" x14ac:dyDescent="0.15">
      <c r="A18" s="26" t="s">
        <v>12</v>
      </c>
      <c r="B18" s="26">
        <f t="shared" si="1"/>
        <v>0</v>
      </c>
      <c r="C18" s="26"/>
      <c r="D18" s="26"/>
      <c r="E18" s="26"/>
      <c r="F18" s="26"/>
      <c r="G18" s="26"/>
      <c r="H18" s="26"/>
    </row>
    <row r="19" spans="1:15" s="7" customFormat="1" ht="22.5" customHeight="1" x14ac:dyDescent="0.15">
      <c r="A19" s="26" t="s">
        <v>13</v>
      </c>
      <c r="B19" s="26">
        <f t="shared" si="1"/>
        <v>0</v>
      </c>
      <c r="C19" s="26"/>
      <c r="D19" s="26"/>
      <c r="E19" s="26"/>
      <c r="F19" s="26"/>
      <c r="G19" s="26"/>
      <c r="H19" s="26"/>
    </row>
    <row r="20" spans="1:15" s="7" customFormat="1" ht="22.5" customHeight="1" x14ac:dyDescent="0.15">
      <c r="A20" s="26" t="s">
        <v>14</v>
      </c>
      <c r="B20" s="27">
        <f t="shared" si="1"/>
        <v>0</v>
      </c>
      <c r="C20" s="26"/>
      <c r="D20" s="26"/>
      <c r="E20" s="26"/>
      <c r="F20" s="26"/>
      <c r="G20" s="26"/>
      <c r="H20" s="26"/>
    </row>
    <row r="21" spans="1:15" s="7" customFormat="1" ht="22.5" customHeight="1" x14ac:dyDescent="0.15">
      <c r="A21" s="33" t="s">
        <v>46</v>
      </c>
      <c r="B21" s="10">
        <f>SUM(F21:H21)</f>
        <v>0</v>
      </c>
      <c r="C21" s="12">
        <f>SUM(C9,C13,C16)</f>
        <v>0</v>
      </c>
      <c r="D21" s="12">
        <f t="shared" ref="D21:E21" si="4">SUM(D9,D13,D16)</f>
        <v>0</v>
      </c>
      <c r="E21" s="12">
        <f t="shared" si="4"/>
        <v>0</v>
      </c>
      <c r="F21" s="12">
        <f>SUM(F9,F13,F16)</f>
        <v>0</v>
      </c>
      <c r="G21" s="12">
        <f>SUM(G9,G13,G16)</f>
        <v>0</v>
      </c>
      <c r="H21" s="12">
        <f>SUM(H9,H13,H16)</f>
        <v>0</v>
      </c>
    </row>
    <row r="22" spans="1:15" s="7" customFormat="1" ht="22.5" customHeight="1" x14ac:dyDescent="0.15">
      <c r="A22" s="10" t="s">
        <v>15</v>
      </c>
      <c r="B22" s="10">
        <f t="shared" si="1"/>
        <v>0</v>
      </c>
      <c r="C22" s="10"/>
      <c r="D22" s="10"/>
      <c r="E22" s="10"/>
      <c r="F22" s="10"/>
      <c r="G22" s="10"/>
      <c r="H22" s="10"/>
    </row>
    <row r="23" spans="1:15" s="7" customFormat="1" ht="22.5" customHeight="1" x14ac:dyDescent="0.15">
      <c r="A23" s="8" t="s">
        <v>66</v>
      </c>
      <c r="B23" s="10">
        <f>SUM(F23:H23)</f>
        <v>0</v>
      </c>
      <c r="C23" s="10">
        <f>SUM(C21:C22)</f>
        <v>0</v>
      </c>
      <c r="D23" s="10">
        <f t="shared" ref="D23:E23" si="5">SUM(D21:D22)</f>
        <v>0</v>
      </c>
      <c r="E23" s="10">
        <f t="shared" si="5"/>
        <v>0</v>
      </c>
      <c r="F23" s="10">
        <f>SUM(F21:F22)</f>
        <v>0</v>
      </c>
      <c r="G23" s="10">
        <f>SUM(G21:G22)</f>
        <v>0</v>
      </c>
      <c r="H23" s="10">
        <f>SUM(H21:H22)</f>
        <v>0</v>
      </c>
    </row>
    <row r="24" spans="1:15" s="7" customFormat="1" ht="22.5" customHeight="1" x14ac:dyDescent="0.15">
      <c r="A24" s="28" t="s">
        <v>53</v>
      </c>
      <c r="B24" s="10">
        <f>SUM(F24:H24)</f>
        <v>0</v>
      </c>
      <c r="C24" s="10"/>
      <c r="D24" s="10"/>
      <c r="E24" s="10"/>
      <c r="F24" s="10"/>
      <c r="G24" s="10"/>
      <c r="H24" s="10"/>
    </row>
    <row r="25" spans="1:15" s="7" customFormat="1" ht="22.5" customHeight="1" x14ac:dyDescent="0.15">
      <c r="A25" s="8" t="s">
        <v>47</v>
      </c>
      <c r="B25" s="27">
        <f>SUM(F25:H25)</f>
        <v>0</v>
      </c>
      <c r="C25" s="10">
        <f>SUM(C23:C24)</f>
        <v>0</v>
      </c>
      <c r="D25" s="10">
        <f t="shared" ref="D25:E25" si="6">SUM(D23:D24)</f>
        <v>0</v>
      </c>
      <c r="E25" s="10">
        <f t="shared" si="6"/>
        <v>0</v>
      </c>
      <c r="F25" s="10">
        <f>SUM(F23:F24)</f>
        <v>0</v>
      </c>
      <c r="G25" s="10">
        <f>SUM(G23:G24)</f>
        <v>0</v>
      </c>
      <c r="H25" s="10">
        <f>SUM(H23:H24)</f>
        <v>0</v>
      </c>
    </row>
    <row r="26" spans="1:15" s="16" customFormat="1" x14ac:dyDescent="0.15">
      <c r="A26" s="16" t="s">
        <v>132</v>
      </c>
    </row>
    <row r="27" spans="1:15" s="16" customFormat="1" x14ac:dyDescent="0.15"/>
    <row r="28" spans="1:15" ht="19.5" customHeight="1" x14ac:dyDescent="0.15">
      <c r="A28" s="103" t="s">
        <v>91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1:15" ht="19.5" customHeight="1" x14ac:dyDescent="0.15">
      <c r="A29" s="103" t="s">
        <v>133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1:15" ht="31.5" customHeight="1" x14ac:dyDescent="0.15">
      <c r="A30" s="195" t="s">
        <v>109</v>
      </c>
      <c r="B30" s="196"/>
      <c r="C30" s="196"/>
      <c r="D30" s="196"/>
      <c r="E30" s="196"/>
      <c r="F30" s="196"/>
      <c r="G30" s="196"/>
      <c r="H30" s="196"/>
      <c r="M30" s="1"/>
      <c r="N30" s="1"/>
    </row>
    <row r="31" spans="1:15" s="16" customFormat="1" x14ac:dyDescent="0.15"/>
    <row r="32" spans="1:15" s="2" customFormat="1" x14ac:dyDescent="0.15">
      <c r="B32" s="14"/>
      <c r="C32" s="14"/>
      <c r="D32" s="14"/>
      <c r="E32" s="14"/>
      <c r="F32" s="14"/>
      <c r="G32" s="14"/>
      <c r="H32" s="14"/>
    </row>
    <row r="33" spans="1:8" x14ac:dyDescent="0.15">
      <c r="A33" s="57"/>
    </row>
    <row r="34" spans="1:8" x14ac:dyDescent="0.15">
      <c r="A34" s="15"/>
      <c r="B34" s="3"/>
      <c r="C34" s="3"/>
      <c r="D34" s="3"/>
      <c r="E34" s="3"/>
      <c r="F34" s="3"/>
      <c r="G34" s="3"/>
      <c r="H34" s="3"/>
    </row>
  </sheetData>
  <mergeCells count="2">
    <mergeCell ref="A2:H2"/>
    <mergeCell ref="A30:H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zoomScale="85" zoomScaleNormal="85" workbookViewId="0">
      <selection activeCell="J55" sqref="J5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98" t="s">
        <v>78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ht="19.5" customHeight="1" x14ac:dyDescent="0.15">
      <c r="B3" s="201"/>
      <c r="C3" s="201"/>
      <c r="D3" s="201"/>
      <c r="E3" s="201"/>
      <c r="F3" s="201"/>
      <c r="G3" s="201"/>
      <c r="H3" s="201"/>
      <c r="I3" s="202"/>
      <c r="J3" s="202"/>
      <c r="K3" s="202"/>
      <c r="L3" s="202"/>
    </row>
    <row r="4" spans="1:12" s="16" customFormat="1" ht="19.5" customHeight="1" thickBot="1" x14ac:dyDescent="0.2">
      <c r="A4" s="203" t="s">
        <v>99</v>
      </c>
      <c r="B4" s="203"/>
      <c r="D4" s="7"/>
      <c r="J4" s="61"/>
      <c r="K4" s="61"/>
    </row>
    <row r="5" spans="1:12" s="16" customFormat="1" ht="13.5" x14ac:dyDescent="0.15">
      <c r="A5" s="207" t="s">
        <v>57</v>
      </c>
      <c r="B5" s="208"/>
      <c r="C5" s="208"/>
      <c r="D5" s="208"/>
      <c r="E5" s="208"/>
      <c r="F5" s="208"/>
      <c r="G5" s="208"/>
      <c r="H5" s="208"/>
      <c r="I5" s="209"/>
      <c r="J5" s="77" t="s">
        <v>79</v>
      </c>
      <c r="K5" s="65" t="s">
        <v>74</v>
      </c>
      <c r="L5" s="64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204"/>
    </row>
    <row r="7" spans="1:12" s="16" customFormat="1" ht="13.5" x14ac:dyDescent="0.15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205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0" t="s">
        <v>39</v>
      </c>
      <c r="J8" s="63">
        <f>D8*G8</f>
        <v>0</v>
      </c>
      <c r="K8" s="58">
        <f>J8</f>
        <v>0</v>
      </c>
      <c r="L8" s="205"/>
    </row>
    <row r="9" spans="1:12" s="16" customFormat="1" ht="13.5" x14ac:dyDescent="0.15">
      <c r="A9" s="18"/>
      <c r="D9" s="17"/>
      <c r="I9" s="80"/>
      <c r="J9" s="63"/>
      <c r="K9" s="58"/>
      <c r="L9" s="205"/>
    </row>
    <row r="10" spans="1:12" s="16" customFormat="1" ht="13.5" x14ac:dyDescent="0.15">
      <c r="A10" s="199" t="s">
        <v>5</v>
      </c>
      <c r="B10" s="200"/>
      <c r="D10" s="7"/>
      <c r="I10" s="81"/>
      <c r="J10" s="100">
        <f>SUM(J11:J15)</f>
        <v>0</v>
      </c>
      <c r="K10" s="100">
        <f>SUM(K11:K15)</f>
        <v>0</v>
      </c>
      <c r="L10" s="205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0" t="s">
        <v>39</v>
      </c>
      <c r="J11" s="63">
        <f t="shared" ref="J11:J12" si="0">D11*G11</f>
        <v>0</v>
      </c>
      <c r="K11" s="58">
        <f t="shared" ref="K11:K18" si="1">J11</f>
        <v>0</v>
      </c>
      <c r="L11" s="205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0" t="s">
        <v>39</v>
      </c>
      <c r="J12" s="63">
        <f t="shared" si="0"/>
        <v>0</v>
      </c>
      <c r="K12" s="58">
        <f t="shared" si="1"/>
        <v>0</v>
      </c>
      <c r="L12" s="205"/>
    </row>
    <row r="13" spans="1:12" s="16" customFormat="1" ht="13.5" x14ac:dyDescent="0.15">
      <c r="A13" s="18"/>
      <c r="B13" s="16" t="s">
        <v>18</v>
      </c>
      <c r="D13" s="17"/>
      <c r="I13" s="80" t="s">
        <v>39</v>
      </c>
      <c r="J13" s="63"/>
      <c r="K13" s="58">
        <f t="shared" si="1"/>
        <v>0</v>
      </c>
      <c r="L13" s="205"/>
    </row>
    <row r="14" spans="1:12" s="16" customFormat="1" ht="13.5" x14ac:dyDescent="0.15">
      <c r="A14" s="18"/>
      <c r="B14" s="16" t="s">
        <v>19</v>
      </c>
      <c r="D14" s="17"/>
      <c r="I14" s="80" t="s">
        <v>39</v>
      </c>
      <c r="J14" s="63"/>
      <c r="K14" s="58">
        <f t="shared" si="1"/>
        <v>0</v>
      </c>
      <c r="L14" s="205"/>
    </row>
    <row r="15" spans="1:12" s="16" customFormat="1" ht="13.5" x14ac:dyDescent="0.15">
      <c r="A15" s="18"/>
      <c r="B15" s="16" t="s">
        <v>20</v>
      </c>
      <c r="D15" s="17"/>
      <c r="I15" s="80" t="s">
        <v>39</v>
      </c>
      <c r="J15" s="63"/>
      <c r="K15" s="58">
        <f t="shared" si="1"/>
        <v>0</v>
      </c>
      <c r="L15" s="205"/>
    </row>
    <row r="16" spans="1:12" s="16" customFormat="1" ht="13.5" x14ac:dyDescent="0.15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205"/>
    </row>
    <row r="17" spans="1:13" s="16" customFormat="1" ht="13.5" x14ac:dyDescent="0.15">
      <c r="A17" s="18"/>
      <c r="B17" s="16" t="s">
        <v>21</v>
      </c>
      <c r="D17" s="17"/>
      <c r="I17" s="80" t="s">
        <v>39</v>
      </c>
      <c r="J17" s="63"/>
      <c r="K17" s="58">
        <f t="shared" si="1"/>
        <v>0</v>
      </c>
      <c r="L17" s="205"/>
    </row>
    <row r="18" spans="1:13" s="16" customFormat="1" ht="13.5" x14ac:dyDescent="0.15">
      <c r="A18" s="18"/>
      <c r="B18" s="16" t="s">
        <v>22</v>
      </c>
      <c r="D18" s="17"/>
      <c r="I18" s="80" t="s">
        <v>39</v>
      </c>
      <c r="J18" s="63"/>
      <c r="K18" s="58">
        <f t="shared" si="1"/>
        <v>0</v>
      </c>
      <c r="L18" s="205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205"/>
    </row>
    <row r="20" spans="1:13" s="16" customFormat="1" ht="13.5" x14ac:dyDescent="0.15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205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0" t="s">
        <v>39</v>
      </c>
      <c r="J21" s="63">
        <f t="shared" ref="J21:J22" si="2">D21*G21</f>
        <v>0</v>
      </c>
      <c r="K21" s="66">
        <f>J21</f>
        <v>0</v>
      </c>
      <c r="L21" s="205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0" t="s">
        <v>39</v>
      </c>
      <c r="J22" s="63">
        <f t="shared" si="2"/>
        <v>0</v>
      </c>
      <c r="K22" s="66">
        <f>J22</f>
        <v>0</v>
      </c>
      <c r="L22" s="205"/>
    </row>
    <row r="23" spans="1:13" s="16" customFormat="1" ht="13.5" x14ac:dyDescent="0.15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205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0" t="s">
        <v>39</v>
      </c>
      <c r="J24" s="63">
        <f t="shared" ref="J24" si="3">D24*G24</f>
        <v>0</v>
      </c>
      <c r="K24" s="66">
        <f>J24</f>
        <v>0</v>
      </c>
      <c r="L24" s="205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205"/>
    </row>
    <row r="26" spans="1:13" s="16" customFormat="1" ht="13.5" x14ac:dyDescent="0.15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205"/>
    </row>
    <row r="27" spans="1:13" s="16" customFormat="1" ht="13.5" x14ac:dyDescent="0.15">
      <c r="A27" s="18"/>
      <c r="B27" s="16" t="s">
        <v>23</v>
      </c>
      <c r="D27" s="17"/>
      <c r="I27" s="80" t="s">
        <v>39</v>
      </c>
      <c r="J27" s="58"/>
      <c r="K27" s="58">
        <f>J27</f>
        <v>0</v>
      </c>
      <c r="L27" s="205"/>
    </row>
    <row r="28" spans="1:13" s="16" customFormat="1" ht="13.5" x14ac:dyDescent="0.15">
      <c r="A28" s="18"/>
      <c r="B28" s="16" t="s">
        <v>24</v>
      </c>
      <c r="D28" s="17"/>
      <c r="I28" s="80" t="s">
        <v>39</v>
      </c>
      <c r="J28" s="58"/>
      <c r="K28" s="58">
        <f>J28</f>
        <v>0</v>
      </c>
      <c r="L28" s="205"/>
    </row>
    <row r="29" spans="1:13" s="16" customFormat="1" ht="13.5" x14ac:dyDescent="0.15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205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39</v>
      </c>
      <c r="J30" s="58"/>
      <c r="K30" s="58">
        <f>J30</f>
        <v>0</v>
      </c>
      <c r="L30" s="205"/>
    </row>
    <row r="31" spans="1:13" s="16" customFormat="1" ht="13.5" x14ac:dyDescent="0.15">
      <c r="A31" s="18"/>
      <c r="B31" s="16" t="s">
        <v>27</v>
      </c>
      <c r="D31" s="17"/>
      <c r="I31" s="80" t="s">
        <v>39</v>
      </c>
      <c r="J31" s="58"/>
      <c r="K31" s="58">
        <f t="shared" ref="K31:K32" si="4">J31</f>
        <v>0</v>
      </c>
      <c r="L31" s="205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39</v>
      </c>
      <c r="J32" s="58"/>
      <c r="K32" s="58">
        <f t="shared" si="4"/>
        <v>0</v>
      </c>
      <c r="L32" s="205"/>
    </row>
    <row r="33" spans="1:13" s="16" customFormat="1" ht="13.5" x14ac:dyDescent="0.15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205"/>
    </row>
    <row r="34" spans="1:13" s="16" customFormat="1" ht="13.5" x14ac:dyDescent="0.15">
      <c r="A34" s="18"/>
      <c r="B34" s="16" t="s">
        <v>29</v>
      </c>
      <c r="D34" s="17"/>
      <c r="I34" s="80" t="s">
        <v>39</v>
      </c>
      <c r="J34" s="58"/>
      <c r="K34" s="58">
        <f>J34</f>
        <v>0</v>
      </c>
      <c r="L34" s="205"/>
    </row>
    <row r="35" spans="1:13" s="16" customFormat="1" ht="13.5" x14ac:dyDescent="0.15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205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0" t="s">
        <v>39</v>
      </c>
      <c r="J36" s="63">
        <f t="shared" ref="J36" si="5">D36*G36</f>
        <v>0</v>
      </c>
      <c r="K36" s="58">
        <f>J36</f>
        <v>0</v>
      </c>
      <c r="L36" s="205"/>
    </row>
    <row r="37" spans="1:13" s="16" customFormat="1" ht="13.5" x14ac:dyDescent="0.15">
      <c r="A37" s="18" t="s">
        <v>31</v>
      </c>
      <c r="B37" s="16" t="s">
        <v>42</v>
      </c>
      <c r="D37" s="17"/>
      <c r="I37" s="80" t="s">
        <v>39</v>
      </c>
      <c r="J37" s="58"/>
      <c r="K37" s="58">
        <f>J37</f>
        <v>0</v>
      </c>
      <c r="L37" s="205"/>
    </row>
    <row r="38" spans="1:13" s="16" customFormat="1" ht="13.5" x14ac:dyDescent="0.15">
      <c r="A38" s="18"/>
      <c r="B38" s="16" t="s">
        <v>43</v>
      </c>
      <c r="D38" s="17"/>
      <c r="I38" s="80" t="s">
        <v>39</v>
      </c>
      <c r="J38" s="58"/>
      <c r="K38" s="58">
        <f>J38</f>
        <v>0</v>
      </c>
      <c r="L38" s="205"/>
    </row>
    <row r="39" spans="1:13" s="16" customFormat="1" ht="13.5" x14ac:dyDescent="0.15">
      <c r="A39" s="18" t="s">
        <v>32</v>
      </c>
      <c r="B39" s="16" t="s">
        <v>44</v>
      </c>
      <c r="D39" s="17"/>
      <c r="I39" s="80" t="s">
        <v>39</v>
      </c>
      <c r="J39" s="58"/>
      <c r="K39" s="58">
        <f>J39</f>
        <v>0</v>
      </c>
      <c r="L39" s="205"/>
    </row>
    <row r="40" spans="1:13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83"/>
      <c r="J40" s="62">
        <f>SUM(J42,J44)</f>
        <v>0</v>
      </c>
      <c r="K40" s="62">
        <f>SUM(K42,K44)</f>
        <v>0</v>
      </c>
      <c r="L40" s="205"/>
    </row>
    <row r="41" spans="1:13" s="14" customFormat="1" ht="13.5" x14ac:dyDescent="0.15">
      <c r="A41" s="58" t="s">
        <v>84</v>
      </c>
      <c r="D41" s="39"/>
      <c r="I41" s="84"/>
      <c r="J41" s="63"/>
      <c r="K41" s="68"/>
      <c r="L41" s="205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5" t="s">
        <v>39</v>
      </c>
      <c r="J42" s="63"/>
      <c r="K42" s="68"/>
      <c r="L42" s="205"/>
      <c r="M42" s="46"/>
    </row>
    <row r="43" spans="1:13" s="14" customFormat="1" ht="13.5" x14ac:dyDescent="0.15">
      <c r="A43" s="58" t="s">
        <v>68</v>
      </c>
      <c r="D43" s="39"/>
      <c r="I43" s="84"/>
      <c r="J43" s="63"/>
      <c r="K43" s="68"/>
      <c r="L43" s="205"/>
    </row>
    <row r="44" spans="1:13" s="14" customFormat="1" ht="13.5" x14ac:dyDescent="0.15">
      <c r="A44" s="43"/>
      <c r="B44" s="45" t="s">
        <v>52</v>
      </c>
      <c r="C44" s="45"/>
      <c r="D44" s="39"/>
      <c r="I44" s="85" t="s">
        <v>39</v>
      </c>
      <c r="J44" s="63"/>
      <c r="K44" s="68"/>
      <c r="L44" s="205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3"/>
      <c r="K45" s="68"/>
      <c r="L45" s="206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5" t="s">
        <v>134</v>
      </c>
    </row>
    <row r="49" spans="1:12" ht="37.5" customHeight="1" x14ac:dyDescent="0.15">
      <c r="A49" s="197" t="s">
        <v>111</v>
      </c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</row>
    <row r="50" spans="1:12" ht="33.75" customHeight="1" x14ac:dyDescent="0.15">
      <c r="A50" s="187" t="s">
        <v>135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</row>
    <row r="51" spans="1:12" ht="27.75" customHeight="1" x14ac:dyDescent="0.15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</row>
  </sheetData>
  <mergeCells count="9">
    <mergeCell ref="A50:L50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2"/>
  <sheetViews>
    <sheetView showGridLines="0" zoomScale="85" zoomScaleNormal="85" workbookViewId="0">
      <selection activeCell="Q10" sqref="Q1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 t="s">
        <v>94</v>
      </c>
    </row>
    <row r="2" spans="1:14" ht="19.5" customHeight="1" x14ac:dyDescent="0.15">
      <c r="A2" s="198" t="s">
        <v>96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1:14" ht="19.5" customHeight="1" x14ac:dyDescent="0.15">
      <c r="B3" s="201"/>
      <c r="C3" s="201"/>
      <c r="D3" s="201"/>
      <c r="E3" s="201"/>
      <c r="F3" s="201"/>
      <c r="G3" s="201"/>
      <c r="H3" s="201"/>
      <c r="I3" s="104"/>
      <c r="J3" s="104"/>
      <c r="K3" s="202"/>
      <c r="L3" s="202"/>
      <c r="M3" s="202"/>
      <c r="N3" s="202"/>
    </row>
    <row r="4" spans="1:14" s="16" customFormat="1" ht="19.5" customHeight="1" thickBot="1" x14ac:dyDescent="0.2">
      <c r="A4" s="105" t="s">
        <v>100</v>
      </c>
      <c r="B4" s="105"/>
      <c r="C4" s="106"/>
      <c r="D4" s="107"/>
      <c r="L4" s="61"/>
      <c r="M4" s="61"/>
    </row>
    <row r="5" spans="1:14" s="16" customFormat="1" ht="13.5" x14ac:dyDescent="0.15">
      <c r="A5" s="207" t="s">
        <v>57</v>
      </c>
      <c r="B5" s="208"/>
      <c r="C5" s="208"/>
      <c r="D5" s="208"/>
      <c r="E5" s="208"/>
      <c r="F5" s="208"/>
      <c r="G5" s="208"/>
      <c r="H5" s="208"/>
      <c r="I5" s="208"/>
      <c r="J5" s="208"/>
      <c r="K5" s="209"/>
      <c r="L5" s="77" t="s">
        <v>79</v>
      </c>
      <c r="M5" s="65" t="s">
        <v>74</v>
      </c>
      <c r="N5" s="64" t="s">
        <v>75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204"/>
    </row>
    <row r="7" spans="1:14" s="16" customFormat="1" ht="13.5" x14ac:dyDescent="0.15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205"/>
    </row>
    <row r="8" spans="1:14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6" t="s">
        <v>36</v>
      </c>
      <c r="J8" s="16">
        <v>1.1000000000000001</v>
      </c>
      <c r="K8" s="80" t="s">
        <v>39</v>
      </c>
      <c r="L8" s="63">
        <f>D8*G8*J8</f>
        <v>0</v>
      </c>
      <c r="M8" s="58">
        <f>L8</f>
        <v>0</v>
      </c>
      <c r="N8" s="205"/>
    </row>
    <row r="9" spans="1:14" s="16" customFormat="1" ht="13.5" x14ac:dyDescent="0.15">
      <c r="A9" s="18"/>
      <c r="D9" s="17"/>
      <c r="K9" s="80"/>
      <c r="L9" s="63"/>
      <c r="M9" s="58"/>
      <c r="N9" s="205"/>
    </row>
    <row r="10" spans="1:14" s="16" customFormat="1" ht="13.5" x14ac:dyDescent="0.15">
      <c r="A10" s="199" t="s">
        <v>5</v>
      </c>
      <c r="B10" s="200"/>
      <c r="D10" s="7"/>
      <c r="K10" s="81"/>
      <c r="L10" s="100">
        <f>SUM(L11:L15)</f>
        <v>0</v>
      </c>
      <c r="M10" s="100">
        <f>SUM(M11:M15)</f>
        <v>0</v>
      </c>
      <c r="N10" s="205"/>
    </row>
    <row r="11" spans="1:14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6" t="s">
        <v>36</v>
      </c>
      <c r="J11" s="16">
        <v>1.1000000000000001</v>
      </c>
      <c r="K11" s="80" t="s">
        <v>39</v>
      </c>
      <c r="L11" s="63">
        <f t="shared" ref="L11:L15" si="0">D11*G11*J11</f>
        <v>0</v>
      </c>
      <c r="M11" s="58">
        <f t="shared" ref="M11:M18" si="1">L11</f>
        <v>0</v>
      </c>
      <c r="N11" s="205"/>
    </row>
    <row r="12" spans="1:14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6" t="s">
        <v>36</v>
      </c>
      <c r="J12" s="16">
        <v>1.1000000000000001</v>
      </c>
      <c r="K12" s="80" t="s">
        <v>39</v>
      </c>
      <c r="L12" s="63">
        <f t="shared" si="0"/>
        <v>0</v>
      </c>
      <c r="M12" s="58">
        <f t="shared" si="1"/>
        <v>0</v>
      </c>
      <c r="N12" s="205"/>
    </row>
    <row r="13" spans="1:14" s="16" customFormat="1" ht="13.5" x14ac:dyDescent="0.15">
      <c r="A13" s="18"/>
      <c r="B13" s="16" t="s">
        <v>18</v>
      </c>
      <c r="D13" s="17"/>
      <c r="I13" s="16" t="s">
        <v>36</v>
      </c>
      <c r="J13" s="16">
        <v>1.1000000000000001</v>
      </c>
      <c r="K13" s="80" t="s">
        <v>39</v>
      </c>
      <c r="L13" s="63">
        <f t="shared" si="0"/>
        <v>0</v>
      </c>
      <c r="M13" s="58">
        <f t="shared" si="1"/>
        <v>0</v>
      </c>
      <c r="N13" s="205"/>
    </row>
    <row r="14" spans="1:14" s="16" customFormat="1" ht="13.5" x14ac:dyDescent="0.15">
      <c r="A14" s="18"/>
      <c r="B14" s="16" t="s">
        <v>19</v>
      </c>
      <c r="D14" s="17"/>
      <c r="I14" s="16" t="s">
        <v>36</v>
      </c>
      <c r="J14" s="16">
        <v>1.1000000000000001</v>
      </c>
      <c r="K14" s="80" t="s">
        <v>39</v>
      </c>
      <c r="L14" s="63">
        <f t="shared" si="0"/>
        <v>0</v>
      </c>
      <c r="M14" s="58">
        <f t="shared" si="1"/>
        <v>0</v>
      </c>
      <c r="N14" s="205"/>
    </row>
    <row r="15" spans="1:14" s="16" customFormat="1" ht="13.5" x14ac:dyDescent="0.15">
      <c r="A15" s="18"/>
      <c r="B15" s="16" t="s">
        <v>20</v>
      </c>
      <c r="D15" s="17"/>
      <c r="I15" s="16" t="s">
        <v>36</v>
      </c>
      <c r="J15" s="16">
        <v>1.1000000000000001</v>
      </c>
      <c r="K15" s="80" t="s">
        <v>39</v>
      </c>
      <c r="L15" s="63">
        <f t="shared" si="0"/>
        <v>0</v>
      </c>
      <c r="M15" s="58">
        <f t="shared" si="1"/>
        <v>0</v>
      </c>
      <c r="N15" s="205"/>
    </row>
    <row r="16" spans="1:14" s="16" customFormat="1" ht="13.5" x14ac:dyDescent="0.15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205"/>
    </row>
    <row r="17" spans="1:15" s="16" customFormat="1" ht="13.5" x14ac:dyDescent="0.15">
      <c r="A17" s="18"/>
      <c r="B17" s="16" t="s">
        <v>21</v>
      </c>
      <c r="D17" s="17"/>
      <c r="I17" s="16" t="s">
        <v>36</v>
      </c>
      <c r="J17" s="16">
        <v>1.1000000000000001</v>
      </c>
      <c r="K17" s="80" t="s">
        <v>39</v>
      </c>
      <c r="L17" s="63">
        <f t="shared" ref="L17:L18" si="2">D17*G17*J17</f>
        <v>0</v>
      </c>
      <c r="M17" s="58">
        <f t="shared" si="1"/>
        <v>0</v>
      </c>
      <c r="N17" s="205"/>
    </row>
    <row r="18" spans="1:15" s="16" customFormat="1" ht="13.5" x14ac:dyDescent="0.15">
      <c r="A18" s="18"/>
      <c r="B18" s="16" t="s">
        <v>22</v>
      </c>
      <c r="D18" s="17"/>
      <c r="I18" s="16" t="s">
        <v>36</v>
      </c>
      <c r="J18" s="16">
        <v>1.1000000000000001</v>
      </c>
      <c r="K18" s="80" t="s">
        <v>39</v>
      </c>
      <c r="L18" s="63">
        <f t="shared" si="2"/>
        <v>0</v>
      </c>
      <c r="M18" s="58">
        <f t="shared" si="1"/>
        <v>0</v>
      </c>
      <c r="N18" s="205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205"/>
    </row>
    <row r="20" spans="1:15" s="16" customFormat="1" ht="13.5" x14ac:dyDescent="0.15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205"/>
    </row>
    <row r="21" spans="1:15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K21" s="80" t="s">
        <v>39</v>
      </c>
      <c r="L21" s="63">
        <f t="shared" ref="L21:L22" si="3">D21*G21</f>
        <v>0</v>
      </c>
      <c r="M21" s="66">
        <f>L21</f>
        <v>0</v>
      </c>
      <c r="N21" s="205"/>
      <c r="O21" s="55"/>
    </row>
    <row r="22" spans="1:15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K22" s="80" t="s">
        <v>39</v>
      </c>
      <c r="L22" s="63">
        <f t="shared" si="3"/>
        <v>0</v>
      </c>
      <c r="M22" s="66">
        <f>L22</f>
        <v>0</v>
      </c>
      <c r="N22" s="205"/>
    </row>
    <row r="23" spans="1:15" s="16" customFormat="1" ht="13.5" x14ac:dyDescent="0.15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205"/>
    </row>
    <row r="24" spans="1:15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K24" s="80" t="s">
        <v>39</v>
      </c>
      <c r="L24" s="63">
        <f t="shared" ref="L24" si="4">D24*G24</f>
        <v>0</v>
      </c>
      <c r="M24" s="66">
        <f>L24</f>
        <v>0</v>
      </c>
      <c r="N24" s="205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205"/>
    </row>
    <row r="26" spans="1:15" s="16" customFormat="1" ht="13.5" x14ac:dyDescent="0.15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205"/>
    </row>
    <row r="27" spans="1:15" s="16" customFormat="1" ht="13.5" x14ac:dyDescent="0.15">
      <c r="A27" s="18"/>
      <c r="B27" s="16" t="s">
        <v>23</v>
      </c>
      <c r="D27" s="17"/>
      <c r="I27" s="16" t="s">
        <v>36</v>
      </c>
      <c r="J27" s="16">
        <v>1.1000000000000001</v>
      </c>
      <c r="K27" s="80" t="s">
        <v>39</v>
      </c>
      <c r="L27" s="58"/>
      <c r="M27" s="58">
        <f>L27</f>
        <v>0</v>
      </c>
      <c r="N27" s="205"/>
    </row>
    <row r="28" spans="1:15" s="16" customFormat="1" ht="13.5" x14ac:dyDescent="0.15">
      <c r="A28" s="18"/>
      <c r="B28" s="16" t="s">
        <v>24</v>
      </c>
      <c r="D28" s="17"/>
      <c r="I28" s="16" t="s">
        <v>36</v>
      </c>
      <c r="J28" s="16">
        <v>1.1000000000000001</v>
      </c>
      <c r="K28" s="80" t="s">
        <v>39</v>
      </c>
      <c r="L28" s="58"/>
      <c r="M28" s="58">
        <f>L28</f>
        <v>0</v>
      </c>
      <c r="N28" s="205"/>
    </row>
    <row r="29" spans="1:15" s="16" customFormat="1" ht="13.5" x14ac:dyDescent="0.15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205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39</v>
      </c>
      <c r="L30" s="58"/>
      <c r="M30" s="58">
        <f>L30</f>
        <v>0</v>
      </c>
      <c r="N30" s="205"/>
    </row>
    <row r="31" spans="1:15" s="16" customFormat="1" ht="13.5" x14ac:dyDescent="0.15">
      <c r="A31" s="18"/>
      <c r="B31" s="16" t="s">
        <v>27</v>
      </c>
      <c r="D31" s="17"/>
      <c r="K31" s="80" t="s">
        <v>39</v>
      </c>
      <c r="L31" s="58"/>
      <c r="M31" s="58">
        <f t="shared" ref="M31:M32" si="5">L31</f>
        <v>0</v>
      </c>
      <c r="N31" s="205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39</v>
      </c>
      <c r="L32" s="58"/>
      <c r="M32" s="58">
        <f t="shared" si="5"/>
        <v>0</v>
      </c>
      <c r="N32" s="205"/>
    </row>
    <row r="33" spans="1:15" s="16" customFormat="1" ht="13.5" x14ac:dyDescent="0.15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205"/>
    </row>
    <row r="34" spans="1:15" s="16" customFormat="1" ht="13.5" x14ac:dyDescent="0.15">
      <c r="A34" s="18"/>
      <c r="B34" s="16" t="s">
        <v>29</v>
      </c>
      <c r="D34" s="17"/>
      <c r="I34" s="16" t="s">
        <v>36</v>
      </c>
      <c r="J34" s="16">
        <v>1.1000000000000001</v>
      </c>
      <c r="K34" s="80" t="s">
        <v>39</v>
      </c>
      <c r="L34" s="58"/>
      <c r="M34" s="58">
        <f>L34</f>
        <v>0</v>
      </c>
      <c r="N34" s="205"/>
    </row>
    <row r="35" spans="1:15" s="16" customFormat="1" ht="13.5" x14ac:dyDescent="0.15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205"/>
    </row>
    <row r="36" spans="1:15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6" t="s">
        <v>36</v>
      </c>
      <c r="J36" s="16">
        <v>1.1000000000000001</v>
      </c>
      <c r="K36" s="80" t="s">
        <v>39</v>
      </c>
      <c r="L36" s="63">
        <f t="shared" ref="L36" si="6">D36*G36</f>
        <v>0</v>
      </c>
      <c r="M36" s="58">
        <f>L36</f>
        <v>0</v>
      </c>
      <c r="N36" s="205"/>
    </row>
    <row r="37" spans="1:15" s="16" customFormat="1" ht="13.5" x14ac:dyDescent="0.15">
      <c r="A37" s="18" t="s">
        <v>31</v>
      </c>
      <c r="B37" s="16" t="s">
        <v>42</v>
      </c>
      <c r="D37" s="17"/>
      <c r="K37" s="80" t="s">
        <v>39</v>
      </c>
      <c r="L37" s="58"/>
      <c r="M37" s="58">
        <f>L37</f>
        <v>0</v>
      </c>
      <c r="N37" s="205"/>
    </row>
    <row r="38" spans="1:15" s="16" customFormat="1" ht="13.5" x14ac:dyDescent="0.15">
      <c r="A38" s="18"/>
      <c r="B38" s="16" t="s">
        <v>43</v>
      </c>
      <c r="D38" s="17"/>
      <c r="K38" s="80" t="s">
        <v>39</v>
      </c>
      <c r="L38" s="58"/>
      <c r="M38" s="58">
        <f>L38</f>
        <v>0</v>
      </c>
      <c r="N38" s="205"/>
    </row>
    <row r="39" spans="1:15" s="16" customFormat="1" ht="13.5" x14ac:dyDescent="0.15">
      <c r="A39" s="18" t="s">
        <v>32</v>
      </c>
      <c r="B39" s="16" t="s">
        <v>44</v>
      </c>
      <c r="D39" s="17"/>
      <c r="K39" s="80" t="s">
        <v>39</v>
      </c>
      <c r="L39" s="58"/>
      <c r="M39" s="58">
        <f>L39</f>
        <v>0</v>
      </c>
      <c r="N39" s="205"/>
    </row>
    <row r="40" spans="1:15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2">
        <f>SUM(L42,L44)</f>
        <v>0</v>
      </c>
      <c r="M40" s="62">
        <f>SUM(M42,M44)</f>
        <v>0</v>
      </c>
      <c r="N40" s="205"/>
    </row>
    <row r="41" spans="1:15" s="14" customFormat="1" ht="13.5" x14ac:dyDescent="0.15">
      <c r="A41" s="58" t="s">
        <v>84</v>
      </c>
      <c r="D41" s="39"/>
      <c r="K41" s="84"/>
      <c r="L41" s="63"/>
      <c r="M41" s="68"/>
      <c r="N41" s="205"/>
      <c r="O41" s="44"/>
    </row>
    <row r="42" spans="1:15" s="14" customFormat="1" ht="13.5" x14ac:dyDescent="0.15">
      <c r="A42" s="43"/>
      <c r="B42" s="45" t="s">
        <v>50</v>
      </c>
      <c r="C42" s="45"/>
      <c r="D42" s="39"/>
      <c r="K42" s="85" t="s">
        <v>39</v>
      </c>
      <c r="L42" s="63"/>
      <c r="M42" s="68"/>
      <c r="N42" s="205"/>
      <c r="O42" s="46"/>
    </row>
    <row r="43" spans="1:15" s="14" customFormat="1" ht="13.5" x14ac:dyDescent="0.15">
      <c r="A43" s="58" t="s">
        <v>68</v>
      </c>
      <c r="D43" s="39"/>
      <c r="K43" s="84"/>
      <c r="L43" s="63"/>
      <c r="M43" s="68"/>
      <c r="N43" s="205"/>
    </row>
    <row r="44" spans="1:15" s="14" customFormat="1" ht="13.5" x14ac:dyDescent="0.15">
      <c r="A44" s="43"/>
      <c r="B44" s="45" t="s">
        <v>52</v>
      </c>
      <c r="C44" s="45"/>
      <c r="D44" s="39"/>
      <c r="K44" s="85" t="s">
        <v>39</v>
      </c>
      <c r="L44" s="63"/>
      <c r="M44" s="68"/>
      <c r="N44" s="205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3"/>
      <c r="M45" s="68"/>
      <c r="N45" s="206"/>
    </row>
    <row r="46" spans="1:15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v>0</v>
      </c>
    </row>
    <row r="47" spans="1:15" ht="18" customHeight="1" x14ac:dyDescent="0.15">
      <c r="A47" s="95" t="s">
        <v>134</v>
      </c>
    </row>
    <row r="49" spans="1:14" ht="21.75" customHeight="1" x14ac:dyDescent="0.15">
      <c r="A49" s="197" t="s">
        <v>124</v>
      </c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</row>
    <row r="50" spans="1:14" ht="38.25" customHeight="1" x14ac:dyDescent="0.15">
      <c r="A50" s="210" t="s">
        <v>136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</row>
    <row r="51" spans="1:14" ht="19.5" customHeight="1" x14ac:dyDescent="0.15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</row>
    <row r="52" spans="1:14" ht="19.5" customHeight="1" x14ac:dyDescent="0.15">
      <c r="D52" s="93"/>
      <c r="L52" s="93"/>
      <c r="M52" s="93"/>
    </row>
  </sheetData>
  <mergeCells count="8">
    <mergeCell ref="A49:N49"/>
    <mergeCell ref="A50:N50"/>
    <mergeCell ref="N6:N45"/>
    <mergeCell ref="A10:B10"/>
    <mergeCell ref="A2:N2"/>
    <mergeCell ref="B3:H3"/>
    <mergeCell ref="K3:N3"/>
    <mergeCell ref="A5:K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"/>
  <sheetViews>
    <sheetView showGridLines="0" zoomScale="85" zoomScaleNormal="85" workbookViewId="0">
      <selection activeCell="N11" sqref="N1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98" t="s">
        <v>87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ht="19.5" customHeight="1" x14ac:dyDescent="0.15">
      <c r="B3" s="201"/>
      <c r="C3" s="201"/>
      <c r="D3" s="201"/>
      <c r="E3" s="201"/>
      <c r="F3" s="201"/>
      <c r="G3" s="201"/>
      <c r="H3" s="201"/>
      <c r="I3" s="215"/>
      <c r="J3" s="215"/>
      <c r="K3" s="215"/>
      <c r="L3" s="215"/>
    </row>
    <row r="4" spans="1:12" s="16" customFormat="1" ht="19.5" customHeight="1" thickBot="1" x14ac:dyDescent="0.2">
      <c r="A4" s="203" t="s">
        <v>101</v>
      </c>
      <c r="B4" s="203"/>
      <c r="D4" s="7"/>
      <c r="F4" s="176"/>
      <c r="J4" s="61"/>
      <c r="K4" s="61"/>
    </row>
    <row r="5" spans="1:12" s="16" customFormat="1" ht="13.5" x14ac:dyDescent="0.15">
      <c r="A5" s="207" t="s">
        <v>57</v>
      </c>
      <c r="B5" s="208"/>
      <c r="C5" s="208"/>
      <c r="D5" s="208"/>
      <c r="E5" s="208"/>
      <c r="F5" s="208"/>
      <c r="G5" s="208"/>
      <c r="H5" s="208"/>
      <c r="I5" s="209"/>
      <c r="J5" s="60" t="s">
        <v>73</v>
      </c>
      <c r="K5" s="65" t="s">
        <v>74</v>
      </c>
      <c r="L5" s="64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204"/>
    </row>
    <row r="7" spans="1:12" s="16" customFormat="1" ht="13.5" x14ac:dyDescent="0.15">
      <c r="A7" s="18" t="s">
        <v>4</v>
      </c>
      <c r="D7" s="17"/>
      <c r="I7" s="19"/>
      <c r="J7" s="100">
        <f>SUM(J8:J9)</f>
        <v>0</v>
      </c>
      <c r="K7" s="100">
        <f>SUM(K8:K9)</f>
        <v>0</v>
      </c>
      <c r="L7" s="205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3">
        <f>D8*G8</f>
        <v>0</v>
      </c>
      <c r="K8" s="58">
        <f>J8</f>
        <v>0</v>
      </c>
      <c r="L8" s="205"/>
    </row>
    <row r="9" spans="1:12" s="16" customFormat="1" ht="13.5" x14ac:dyDescent="0.15">
      <c r="A9" s="18"/>
      <c r="D9" s="17"/>
      <c r="I9" s="19"/>
      <c r="J9" s="63"/>
      <c r="K9" s="58"/>
      <c r="L9" s="205"/>
    </row>
    <row r="10" spans="1:12" s="16" customFormat="1" ht="13.5" x14ac:dyDescent="0.15">
      <c r="A10" s="199" t="s">
        <v>5</v>
      </c>
      <c r="B10" s="200"/>
      <c r="D10" s="7"/>
      <c r="J10" s="100">
        <f>SUM(J11:J15)</f>
        <v>0</v>
      </c>
      <c r="K10" s="100">
        <f>SUM(K11:K15)</f>
        <v>0</v>
      </c>
      <c r="L10" s="205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3">
        <f t="shared" ref="J11:J12" si="0">D11*G11</f>
        <v>0</v>
      </c>
      <c r="K11" s="58">
        <f t="shared" ref="K11:K18" si="1">J11</f>
        <v>0</v>
      </c>
      <c r="L11" s="205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3">
        <f t="shared" si="0"/>
        <v>0</v>
      </c>
      <c r="K12" s="58">
        <f t="shared" si="1"/>
        <v>0</v>
      </c>
      <c r="L12" s="205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3"/>
      <c r="K13" s="58">
        <f t="shared" si="1"/>
        <v>0</v>
      </c>
      <c r="L13" s="205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3"/>
      <c r="K14" s="58">
        <f t="shared" si="1"/>
        <v>0</v>
      </c>
      <c r="L14" s="205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3"/>
      <c r="K15" s="58">
        <f t="shared" si="1"/>
        <v>0</v>
      </c>
      <c r="L15" s="205"/>
    </row>
    <row r="16" spans="1:12" s="16" customFormat="1" ht="13.5" x14ac:dyDescent="0.15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205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3"/>
      <c r="K17" s="58">
        <f t="shared" si="1"/>
        <v>0</v>
      </c>
      <c r="L17" s="205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3"/>
      <c r="K18" s="58">
        <f t="shared" si="1"/>
        <v>0</v>
      </c>
      <c r="L18" s="205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205"/>
    </row>
    <row r="20" spans="1:13" s="16" customFormat="1" ht="13.5" x14ac:dyDescent="0.15">
      <c r="A20" s="18" t="s">
        <v>8</v>
      </c>
      <c r="D20" s="7"/>
      <c r="J20" s="100">
        <f>SUM(J21:J22)</f>
        <v>0</v>
      </c>
      <c r="K20" s="100">
        <f>SUM(K21:K22)</f>
        <v>0</v>
      </c>
      <c r="L20" s="205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3">
        <f t="shared" ref="J21:J22" si="2">D21*G21</f>
        <v>0</v>
      </c>
      <c r="K21" s="66">
        <f>J21</f>
        <v>0</v>
      </c>
      <c r="L21" s="205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3">
        <f t="shared" si="2"/>
        <v>0</v>
      </c>
      <c r="K22" s="66">
        <f>J22</f>
        <v>0</v>
      </c>
      <c r="L22" s="205"/>
    </row>
    <row r="23" spans="1:13" s="16" customFormat="1" ht="13.5" x14ac:dyDescent="0.15">
      <c r="A23" s="18" t="s">
        <v>9</v>
      </c>
      <c r="D23" s="7"/>
      <c r="J23" s="100">
        <f>SUM(J24)</f>
        <v>0</v>
      </c>
      <c r="K23" s="100">
        <f>SUM(K24)</f>
        <v>0</v>
      </c>
      <c r="L23" s="205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3">
        <f t="shared" ref="J24" si="3">D24*G24</f>
        <v>0</v>
      </c>
      <c r="K24" s="66">
        <f>J24</f>
        <v>0</v>
      </c>
      <c r="L24" s="205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205"/>
    </row>
    <row r="26" spans="1:13" s="16" customFormat="1" ht="13.5" x14ac:dyDescent="0.15">
      <c r="A26" s="18" t="s">
        <v>11</v>
      </c>
      <c r="D26" s="7"/>
      <c r="J26" s="100">
        <f>SUM(J27:J28)</f>
        <v>0</v>
      </c>
      <c r="K26" s="100">
        <f>SUM(K27:K28)</f>
        <v>0</v>
      </c>
      <c r="L26" s="205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205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205"/>
    </row>
    <row r="29" spans="1:13" s="16" customFormat="1" ht="13.5" x14ac:dyDescent="0.15">
      <c r="A29" s="18" t="s">
        <v>12</v>
      </c>
      <c r="D29" s="17"/>
      <c r="J29" s="100">
        <f>SUM(J30:J32)</f>
        <v>0</v>
      </c>
      <c r="K29" s="100">
        <f>SUM(K30:K32)</f>
        <v>0</v>
      </c>
      <c r="L29" s="205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205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205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205"/>
    </row>
    <row r="33" spans="1:12" s="16" customFormat="1" ht="13.5" x14ac:dyDescent="0.15">
      <c r="A33" s="18" t="s">
        <v>13</v>
      </c>
      <c r="D33" s="7"/>
      <c r="J33" s="100">
        <f>SUM(J34)</f>
        <v>0</v>
      </c>
      <c r="K33" s="100">
        <f>SUM(K34)</f>
        <v>0</v>
      </c>
      <c r="L33" s="205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205"/>
    </row>
    <row r="35" spans="1:12" s="16" customFormat="1" ht="13.5" x14ac:dyDescent="0.15">
      <c r="A35" s="18" t="s">
        <v>14</v>
      </c>
      <c r="D35" s="17"/>
      <c r="J35" s="100">
        <f>SUM(J36:J39)</f>
        <v>0</v>
      </c>
      <c r="K35" s="100">
        <f>SUM(K36:K39)</f>
        <v>0</v>
      </c>
      <c r="L35" s="205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3">
        <f t="shared" ref="J36" si="5">D36*G36</f>
        <v>0</v>
      </c>
      <c r="K36" s="58">
        <f>J36</f>
        <v>0</v>
      </c>
      <c r="L36" s="205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205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205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205"/>
    </row>
    <row r="40" spans="1:12" s="14" customFormat="1" ht="14.25" thickBot="1" x14ac:dyDescent="0.2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2">
        <f>ROUNDDOWN((J6+J19+J25)*B40%,0)</f>
        <v>0</v>
      </c>
      <c r="K40" s="67">
        <f>ROUNDDOWN((K6+K19+K25)*B40%,0)</f>
        <v>0</v>
      </c>
      <c r="L40" s="206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v>0</v>
      </c>
    </row>
    <row r="42" spans="1:12" s="14" customFormat="1" ht="13.5" x14ac:dyDescent="0.15">
      <c r="A42" s="71" t="s">
        <v>76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213"/>
      <c r="L42" s="212"/>
    </row>
    <row r="43" spans="1:12" s="14" customFormat="1" ht="14.25" thickBot="1" x14ac:dyDescent="0.2">
      <c r="A43" s="37" t="s">
        <v>77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214"/>
      <c r="L43" s="206"/>
    </row>
    <row r="44" spans="1:12" s="14" customFormat="1" ht="13.5" x14ac:dyDescent="0.15">
      <c r="A44" s="95" t="s">
        <v>134</v>
      </c>
      <c r="J44" s="44"/>
      <c r="K44" s="90"/>
      <c r="L44" s="91"/>
    </row>
    <row r="45" spans="1:12" ht="18" customHeight="1" x14ac:dyDescent="0.15">
      <c r="A45" s="50"/>
    </row>
    <row r="46" spans="1:12" ht="19.5" customHeight="1" x14ac:dyDescent="0.15">
      <c r="A46" s="211" t="s">
        <v>125</v>
      </c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</row>
    <row r="47" spans="1:12" ht="19.5" customHeight="1" x14ac:dyDescent="0.15">
      <c r="A47" s="211" t="s">
        <v>137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</row>
    <row r="48" spans="1:12" ht="19.5" customHeight="1" x14ac:dyDescent="0.15">
      <c r="A48" s="14" t="s">
        <v>88</v>
      </c>
    </row>
    <row r="49" spans="1:1" ht="19.5" customHeight="1" x14ac:dyDescent="0.15">
      <c r="A49" s="115" t="s">
        <v>112</v>
      </c>
    </row>
    <row r="50" spans="1:1" ht="19.5" customHeight="1" x14ac:dyDescent="0.15">
      <c r="A50" s="16" t="s">
        <v>113</v>
      </c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80FC-2755-40FB-A2E6-4C726C793556}">
  <sheetPr>
    <pageSetUpPr fitToPage="1"/>
  </sheetPr>
  <dimension ref="A1:P51"/>
  <sheetViews>
    <sheetView showGridLines="0" zoomScale="85" zoomScaleNormal="85" workbookViewId="0">
      <selection activeCell="P13" sqref="P13"/>
    </sheetView>
  </sheetViews>
  <sheetFormatPr defaultRowHeight="19.5" customHeight="1" x14ac:dyDescent="0.15"/>
  <cols>
    <col min="1" max="1" width="23.875" style="116" bestFit="1" customWidth="1"/>
    <col min="2" max="2" width="21.375" style="116" bestFit="1" customWidth="1"/>
    <col min="3" max="3" width="3.375" style="116" bestFit="1" customWidth="1"/>
    <col min="4" max="4" width="10.875" style="117" bestFit="1" customWidth="1"/>
    <col min="5" max="6" width="3.375" style="116" bestFit="1" customWidth="1"/>
    <col min="7" max="7" width="9" style="116" customWidth="1"/>
    <col min="8" max="8" width="4.75" style="116" bestFit="1" customWidth="1"/>
    <col min="9" max="9" width="3.375" style="116" bestFit="1" customWidth="1"/>
    <col min="10" max="10" width="16.5" style="116" customWidth="1"/>
    <col min="11" max="12" width="16.5" style="117" customWidth="1"/>
    <col min="13" max="13" width="16.5" style="116" customWidth="1"/>
    <col min="14" max="14" width="9.25" style="116" bestFit="1" customWidth="1"/>
    <col min="15" max="15" width="19.875" style="116" customWidth="1"/>
    <col min="16" max="16" width="12.125" style="116" customWidth="1"/>
    <col min="17" max="16384" width="9" style="116"/>
  </cols>
  <sheetData>
    <row r="1" spans="1:13" ht="19.5" customHeight="1" x14ac:dyDescent="0.15">
      <c r="M1" s="118" t="s">
        <v>94</v>
      </c>
    </row>
    <row r="2" spans="1:13" ht="19.5" customHeight="1" x14ac:dyDescent="0.15">
      <c r="A2" s="216" t="s">
        <v>87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3" ht="19.5" customHeight="1" x14ac:dyDescent="0.15">
      <c r="B3" s="222"/>
      <c r="C3" s="222"/>
      <c r="D3" s="222"/>
      <c r="E3" s="222"/>
      <c r="F3" s="222"/>
      <c r="G3" s="222"/>
      <c r="H3" s="222"/>
      <c r="I3" s="217" t="s">
        <v>122</v>
      </c>
      <c r="J3" s="217"/>
      <c r="K3" s="217"/>
      <c r="L3" s="217"/>
      <c r="M3" s="217"/>
    </row>
    <row r="4" spans="1:13" s="119" customFormat="1" ht="19.5" customHeight="1" thickBot="1" x14ac:dyDescent="0.2">
      <c r="A4" s="203" t="s">
        <v>101</v>
      </c>
      <c r="B4" s="203"/>
      <c r="C4" s="203"/>
      <c r="D4" s="203"/>
      <c r="K4" s="120"/>
      <c r="L4" s="120"/>
    </row>
    <row r="5" spans="1:13" s="119" customFormat="1" ht="27" x14ac:dyDescent="0.15">
      <c r="A5" s="223" t="s">
        <v>57</v>
      </c>
      <c r="B5" s="224"/>
      <c r="C5" s="224"/>
      <c r="D5" s="224"/>
      <c r="E5" s="224"/>
      <c r="F5" s="224"/>
      <c r="G5" s="224"/>
      <c r="H5" s="224"/>
      <c r="I5" s="224"/>
      <c r="J5" s="121" t="s">
        <v>115</v>
      </c>
      <c r="K5" s="122" t="s">
        <v>116</v>
      </c>
      <c r="L5" s="123" t="s">
        <v>117</v>
      </c>
      <c r="M5" s="124" t="s">
        <v>75</v>
      </c>
    </row>
    <row r="6" spans="1:13" s="119" customFormat="1" ht="13.5" x14ac:dyDescent="0.15">
      <c r="A6" s="125" t="s">
        <v>3</v>
      </c>
      <c r="B6" s="126"/>
      <c r="C6" s="126"/>
      <c r="D6" s="127"/>
      <c r="E6" s="126"/>
      <c r="F6" s="126"/>
      <c r="G6" s="126"/>
      <c r="H6" s="126"/>
      <c r="I6" s="126"/>
      <c r="J6" s="128">
        <f>SUM(J7,J10,J16)</f>
        <v>0</v>
      </c>
      <c r="K6" s="128">
        <f>SUM(K7,K10,K16)</f>
        <v>0</v>
      </c>
      <c r="L6" s="128">
        <f>SUM(L7,L10,L16)</f>
        <v>0</v>
      </c>
      <c r="M6" s="218"/>
    </row>
    <row r="7" spans="1:13" s="119" customFormat="1" ht="13.5" x14ac:dyDescent="0.15">
      <c r="A7" s="129" t="s">
        <v>4</v>
      </c>
      <c r="B7" s="130"/>
      <c r="C7" s="130"/>
      <c r="D7" s="131"/>
      <c r="E7" s="130"/>
      <c r="F7" s="130"/>
      <c r="G7" s="130"/>
      <c r="H7" s="130"/>
      <c r="I7" s="132"/>
      <c r="J7" s="133">
        <f>SUM(J8:J9)</f>
        <v>0</v>
      </c>
      <c r="K7" s="133">
        <f>SUM(K8:K9)</f>
        <v>0</v>
      </c>
      <c r="L7" s="133">
        <f>SUM(L8:L9)</f>
        <v>0</v>
      </c>
      <c r="M7" s="219"/>
    </row>
    <row r="8" spans="1:13" s="119" customFormat="1" ht="13.5" x14ac:dyDescent="0.15">
      <c r="A8" s="129"/>
      <c r="B8" s="16" t="s">
        <v>16</v>
      </c>
      <c r="C8" s="16" t="s">
        <v>56</v>
      </c>
      <c r="D8" s="17"/>
      <c r="E8" s="16" t="s">
        <v>35</v>
      </c>
      <c r="F8" s="16" t="s">
        <v>36</v>
      </c>
      <c r="G8" s="16"/>
      <c r="H8" s="16" t="s">
        <v>37</v>
      </c>
      <c r="I8" s="19" t="s">
        <v>39</v>
      </c>
      <c r="J8" s="134"/>
      <c r="K8" s="134">
        <f t="shared" ref="K8:K18" si="0">J8*1.1</f>
        <v>0</v>
      </c>
      <c r="L8" s="146">
        <f t="shared" ref="L8:L18" si="1">K8</f>
        <v>0</v>
      </c>
      <c r="M8" s="219"/>
    </row>
    <row r="9" spans="1:13" s="119" customFormat="1" ht="13.5" x14ac:dyDescent="0.15">
      <c r="A9" s="129"/>
      <c r="B9" s="130"/>
      <c r="C9" s="130"/>
      <c r="D9" s="131"/>
      <c r="E9" s="130"/>
      <c r="F9" s="130"/>
      <c r="G9" s="130"/>
      <c r="H9" s="130"/>
      <c r="I9" s="132"/>
      <c r="J9" s="134"/>
      <c r="K9" s="134">
        <f t="shared" si="0"/>
        <v>0</v>
      </c>
      <c r="L9" s="146">
        <f t="shared" si="1"/>
        <v>0</v>
      </c>
      <c r="M9" s="219"/>
    </row>
    <row r="10" spans="1:13" s="119" customFormat="1" ht="13.5" x14ac:dyDescent="0.15">
      <c r="A10" s="225" t="s">
        <v>5</v>
      </c>
      <c r="B10" s="226"/>
      <c r="C10" s="130"/>
      <c r="D10" s="135"/>
      <c r="E10" s="130"/>
      <c r="F10" s="130"/>
      <c r="G10" s="130"/>
      <c r="H10" s="130"/>
      <c r="I10" s="130"/>
      <c r="J10" s="133">
        <f>SUM(J11:J15)</f>
        <v>0</v>
      </c>
      <c r="K10" s="133">
        <f>SUM(K11:K15)</f>
        <v>0</v>
      </c>
      <c r="L10" s="133">
        <f>SUM(L11:L15)</f>
        <v>0</v>
      </c>
      <c r="M10" s="219"/>
    </row>
    <row r="11" spans="1:13" s="119" customFormat="1" ht="13.5" x14ac:dyDescent="0.15">
      <c r="A11" s="129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G11" s="16"/>
      <c r="H11" s="16" t="s">
        <v>37</v>
      </c>
      <c r="I11" s="19" t="s">
        <v>39</v>
      </c>
      <c r="J11" s="134"/>
      <c r="K11" s="134">
        <f t="shared" si="0"/>
        <v>0</v>
      </c>
      <c r="L11" s="146">
        <f t="shared" si="1"/>
        <v>0</v>
      </c>
      <c r="M11" s="219"/>
    </row>
    <row r="12" spans="1:13" s="119" customFormat="1" ht="13.5" x14ac:dyDescent="0.15">
      <c r="A12" s="129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G12" s="16"/>
      <c r="H12" s="16" t="s">
        <v>37</v>
      </c>
      <c r="I12" s="19" t="s">
        <v>39</v>
      </c>
      <c r="J12" s="134"/>
      <c r="K12" s="134">
        <f t="shared" si="0"/>
        <v>0</v>
      </c>
      <c r="L12" s="146">
        <f t="shared" si="1"/>
        <v>0</v>
      </c>
      <c r="M12" s="219"/>
    </row>
    <row r="13" spans="1:13" s="119" customFormat="1" ht="13.5" x14ac:dyDescent="0.15">
      <c r="A13" s="129"/>
      <c r="B13" s="16" t="s">
        <v>18</v>
      </c>
      <c r="C13" s="16"/>
      <c r="D13" s="17"/>
      <c r="E13" s="16"/>
      <c r="F13" s="16"/>
      <c r="G13" s="16"/>
      <c r="H13" s="16"/>
      <c r="I13" s="19" t="s">
        <v>39</v>
      </c>
      <c r="J13" s="134"/>
      <c r="K13" s="134">
        <f t="shared" si="0"/>
        <v>0</v>
      </c>
      <c r="L13" s="146">
        <f t="shared" si="1"/>
        <v>0</v>
      </c>
      <c r="M13" s="219"/>
    </row>
    <row r="14" spans="1:13" s="119" customFormat="1" ht="13.5" x14ac:dyDescent="0.15">
      <c r="A14" s="129"/>
      <c r="B14" s="16" t="s">
        <v>19</v>
      </c>
      <c r="C14" s="16"/>
      <c r="D14" s="17"/>
      <c r="E14" s="16"/>
      <c r="F14" s="16"/>
      <c r="G14" s="16"/>
      <c r="H14" s="16"/>
      <c r="I14" s="19" t="s">
        <v>39</v>
      </c>
      <c r="J14" s="134"/>
      <c r="K14" s="134">
        <f t="shared" si="0"/>
        <v>0</v>
      </c>
      <c r="L14" s="146">
        <f t="shared" si="1"/>
        <v>0</v>
      </c>
      <c r="M14" s="219"/>
    </row>
    <row r="15" spans="1:13" s="119" customFormat="1" ht="13.5" x14ac:dyDescent="0.15">
      <c r="A15" s="129"/>
      <c r="B15" s="16" t="s">
        <v>20</v>
      </c>
      <c r="C15" s="16"/>
      <c r="D15" s="17"/>
      <c r="E15" s="16"/>
      <c r="F15" s="16"/>
      <c r="G15" s="16"/>
      <c r="H15" s="16"/>
      <c r="I15" s="19" t="s">
        <v>39</v>
      </c>
      <c r="J15" s="134"/>
      <c r="K15" s="134">
        <f t="shared" si="0"/>
        <v>0</v>
      </c>
      <c r="L15" s="146">
        <f t="shared" si="1"/>
        <v>0</v>
      </c>
      <c r="M15" s="219"/>
    </row>
    <row r="16" spans="1:13" s="119" customFormat="1" ht="13.5" x14ac:dyDescent="0.15">
      <c r="A16" s="129" t="s">
        <v>6</v>
      </c>
      <c r="B16" s="130"/>
      <c r="C16" s="130"/>
      <c r="D16" s="131"/>
      <c r="E16" s="130"/>
      <c r="F16" s="130"/>
      <c r="G16" s="130"/>
      <c r="H16" s="130"/>
      <c r="I16" s="132"/>
      <c r="J16" s="133">
        <f>SUM(J17:J18)</f>
        <v>0</v>
      </c>
      <c r="K16" s="133">
        <f>SUM(K17:K18)</f>
        <v>0</v>
      </c>
      <c r="L16" s="133">
        <f>SUM(L17:L18)</f>
        <v>0</v>
      </c>
      <c r="M16" s="219"/>
    </row>
    <row r="17" spans="1:14" s="119" customFormat="1" ht="13.5" x14ac:dyDescent="0.15">
      <c r="A17" s="129"/>
      <c r="B17" s="16" t="s">
        <v>21</v>
      </c>
      <c r="C17" s="16"/>
      <c r="D17" s="17"/>
      <c r="E17" s="16"/>
      <c r="F17" s="16"/>
      <c r="G17" s="16"/>
      <c r="H17" s="16"/>
      <c r="I17" s="19" t="s">
        <v>39</v>
      </c>
      <c r="J17" s="133"/>
      <c r="K17" s="134">
        <f t="shared" si="0"/>
        <v>0</v>
      </c>
      <c r="L17" s="146">
        <f t="shared" si="1"/>
        <v>0</v>
      </c>
      <c r="M17" s="219"/>
    </row>
    <row r="18" spans="1:14" s="119" customFormat="1" ht="13.5" x14ac:dyDescent="0.15">
      <c r="A18" s="136"/>
      <c r="B18" s="16" t="s">
        <v>22</v>
      </c>
      <c r="C18" s="16"/>
      <c r="D18" s="17"/>
      <c r="E18" s="16"/>
      <c r="F18" s="16"/>
      <c r="G18" s="16"/>
      <c r="H18" s="16"/>
      <c r="I18" s="19" t="s">
        <v>39</v>
      </c>
      <c r="J18" s="134"/>
      <c r="K18" s="134">
        <f t="shared" si="0"/>
        <v>0</v>
      </c>
      <c r="L18" s="146">
        <f t="shared" si="1"/>
        <v>0</v>
      </c>
      <c r="M18" s="219"/>
    </row>
    <row r="19" spans="1:14" s="119" customFormat="1" ht="13.5" x14ac:dyDescent="0.15">
      <c r="A19" s="138" t="s">
        <v>7</v>
      </c>
      <c r="B19" s="139"/>
      <c r="C19" s="139"/>
      <c r="D19" s="140"/>
      <c r="E19" s="139"/>
      <c r="F19" s="139"/>
      <c r="G19" s="139"/>
      <c r="H19" s="139"/>
      <c r="I19" s="139"/>
      <c r="J19" s="141">
        <f>SUM(J20,J23)</f>
        <v>0</v>
      </c>
      <c r="K19" s="141">
        <f>SUM(K20,K23)</f>
        <v>0</v>
      </c>
      <c r="L19" s="141">
        <f>SUM(L20,L23)</f>
        <v>0</v>
      </c>
      <c r="M19" s="219"/>
    </row>
    <row r="20" spans="1:14" s="119" customFormat="1" ht="13.5" x14ac:dyDescent="0.15">
      <c r="A20" s="129" t="s">
        <v>8</v>
      </c>
      <c r="B20" s="130"/>
      <c r="C20" s="130"/>
      <c r="D20" s="142"/>
      <c r="E20" s="130"/>
      <c r="F20" s="130"/>
      <c r="G20" s="130"/>
      <c r="H20" s="130"/>
      <c r="I20" s="130"/>
      <c r="J20" s="143">
        <f>SUM(J21:J22)</f>
        <v>0</v>
      </c>
      <c r="K20" s="143">
        <f>SUM(K21:K22)</f>
        <v>0</v>
      </c>
      <c r="L20" s="143">
        <f>SUM(L21:L22)</f>
        <v>0</v>
      </c>
      <c r="M20" s="219"/>
    </row>
    <row r="21" spans="1:14" s="119" customFormat="1" ht="13.5" x14ac:dyDescent="0.15">
      <c r="A21" s="129"/>
      <c r="B21" s="130"/>
      <c r="C21" s="14" t="s">
        <v>56</v>
      </c>
      <c r="D21" s="144"/>
      <c r="E21" s="14" t="s">
        <v>35</v>
      </c>
      <c r="F21" s="14" t="s">
        <v>118</v>
      </c>
      <c r="G21" s="14"/>
      <c r="H21" s="14" t="s">
        <v>119</v>
      </c>
      <c r="I21" s="137" t="s">
        <v>120</v>
      </c>
      <c r="J21" s="145">
        <f>D21*G21</f>
        <v>0</v>
      </c>
      <c r="K21" s="145">
        <f>J21*1.1</f>
        <v>0</v>
      </c>
      <c r="L21" s="146">
        <f>K21</f>
        <v>0</v>
      </c>
      <c r="M21" s="219"/>
      <c r="N21" s="147"/>
    </row>
    <row r="22" spans="1:14" s="119" customFormat="1" ht="13.5" x14ac:dyDescent="0.15">
      <c r="A22" s="129"/>
      <c r="B22" s="130"/>
      <c r="C22" s="14" t="s">
        <v>56</v>
      </c>
      <c r="D22" s="144"/>
      <c r="E22" s="14" t="s">
        <v>35</v>
      </c>
      <c r="F22" s="14" t="s">
        <v>118</v>
      </c>
      <c r="G22" s="14"/>
      <c r="H22" s="14" t="s">
        <v>119</v>
      </c>
      <c r="I22" s="137" t="s">
        <v>120</v>
      </c>
      <c r="J22" s="145">
        <f>D22*G22</f>
        <v>0</v>
      </c>
      <c r="K22" s="145">
        <f>J22*1.1</f>
        <v>0</v>
      </c>
      <c r="L22" s="146">
        <f>K22</f>
        <v>0</v>
      </c>
      <c r="M22" s="219"/>
      <c r="N22" s="147"/>
    </row>
    <row r="23" spans="1:14" s="119" customFormat="1" ht="13.5" x14ac:dyDescent="0.15">
      <c r="A23" s="129" t="s">
        <v>9</v>
      </c>
      <c r="B23" s="130"/>
      <c r="C23" s="130"/>
      <c r="D23" s="142"/>
      <c r="E23" s="130"/>
      <c r="F23" s="130"/>
      <c r="G23" s="130"/>
      <c r="H23" s="130"/>
      <c r="I23" s="130"/>
      <c r="J23" s="143">
        <f>SUM(J24:J24)</f>
        <v>0</v>
      </c>
      <c r="K23" s="143">
        <f>SUM(K24:K24)</f>
        <v>0</v>
      </c>
      <c r="L23" s="143">
        <f>SUM(L24:L24)</f>
        <v>0</v>
      </c>
      <c r="M23" s="219"/>
      <c r="N23" s="147"/>
    </row>
    <row r="24" spans="1:14" s="119" customFormat="1" ht="13.5" x14ac:dyDescent="0.15">
      <c r="A24" s="129"/>
      <c r="B24" s="130"/>
      <c r="C24" s="14" t="s">
        <v>56</v>
      </c>
      <c r="D24" s="144"/>
      <c r="E24" s="14" t="s">
        <v>35</v>
      </c>
      <c r="F24" s="14" t="s">
        <v>118</v>
      </c>
      <c r="G24" s="14"/>
      <c r="H24" s="14" t="s">
        <v>37</v>
      </c>
      <c r="I24" s="137" t="s">
        <v>39</v>
      </c>
      <c r="J24" s="145">
        <f>D24*G24</f>
        <v>0</v>
      </c>
      <c r="K24" s="145">
        <f>J24*1.1</f>
        <v>0</v>
      </c>
      <c r="L24" s="146">
        <f>K24</f>
        <v>0</v>
      </c>
      <c r="M24" s="219"/>
    </row>
    <row r="25" spans="1:14" s="119" customFormat="1" ht="13.5" x14ac:dyDescent="0.15">
      <c r="A25" s="138" t="s">
        <v>10</v>
      </c>
      <c r="B25" s="139"/>
      <c r="C25" s="139"/>
      <c r="D25" s="140"/>
      <c r="E25" s="139"/>
      <c r="F25" s="139"/>
      <c r="G25" s="139"/>
      <c r="H25" s="139"/>
      <c r="I25" s="139"/>
      <c r="J25" s="141">
        <f>SUM(J26,J29,J34,J36)</f>
        <v>0</v>
      </c>
      <c r="K25" s="141">
        <f>SUM(K26,K29,K34,K36)</f>
        <v>0</v>
      </c>
      <c r="L25" s="148">
        <f>SUM(L26,L29,L34,L36)</f>
        <v>0</v>
      </c>
      <c r="M25" s="219"/>
    </row>
    <row r="26" spans="1:14" s="119" customFormat="1" ht="13.5" x14ac:dyDescent="0.15">
      <c r="A26" s="129" t="s">
        <v>11</v>
      </c>
      <c r="B26" s="130"/>
      <c r="C26" s="130"/>
      <c r="D26" s="135"/>
      <c r="E26" s="130"/>
      <c r="F26" s="130"/>
      <c r="G26" s="130"/>
      <c r="H26" s="130"/>
      <c r="I26" s="130"/>
      <c r="J26" s="133">
        <f>SUM(J27:J28)</f>
        <v>0</v>
      </c>
      <c r="K26" s="133">
        <f>SUM(K27:K28)</f>
        <v>0</v>
      </c>
      <c r="L26" s="133">
        <f>SUM(L27:L28)</f>
        <v>0</v>
      </c>
      <c r="M26" s="219"/>
    </row>
    <row r="27" spans="1:14" s="119" customFormat="1" ht="13.5" x14ac:dyDescent="0.15">
      <c r="A27" s="136"/>
      <c r="B27" s="16" t="s">
        <v>23</v>
      </c>
      <c r="C27" s="16"/>
      <c r="D27" s="17"/>
      <c r="E27" s="16"/>
      <c r="F27" s="16"/>
      <c r="G27" s="16"/>
      <c r="H27" s="16"/>
      <c r="I27" s="19" t="s">
        <v>39</v>
      </c>
      <c r="J27" s="134"/>
      <c r="K27" s="134">
        <f>J27*1.1</f>
        <v>0</v>
      </c>
      <c r="L27" s="134">
        <f>K27</f>
        <v>0</v>
      </c>
      <c r="M27" s="219"/>
    </row>
    <row r="28" spans="1:14" s="119" customFormat="1" ht="13.5" x14ac:dyDescent="0.15">
      <c r="A28" s="136"/>
      <c r="B28" s="16" t="s">
        <v>24</v>
      </c>
      <c r="C28" s="16"/>
      <c r="D28" s="17"/>
      <c r="E28" s="16"/>
      <c r="F28" s="16"/>
      <c r="G28" s="16"/>
      <c r="H28" s="16"/>
      <c r="I28" s="19" t="s">
        <v>39</v>
      </c>
      <c r="J28" s="134"/>
      <c r="K28" s="134">
        <f>J28*1.1</f>
        <v>0</v>
      </c>
      <c r="L28" s="134">
        <f>K28</f>
        <v>0</v>
      </c>
      <c r="M28" s="219"/>
    </row>
    <row r="29" spans="1:14" s="119" customFormat="1" ht="13.5" x14ac:dyDescent="0.15">
      <c r="A29" s="129" t="s">
        <v>12</v>
      </c>
      <c r="B29" s="130"/>
      <c r="C29" s="130"/>
      <c r="D29" s="144"/>
      <c r="E29" s="130"/>
      <c r="F29" s="130"/>
      <c r="G29" s="130"/>
      <c r="H29" s="130"/>
      <c r="I29" s="130"/>
      <c r="J29" s="133">
        <f>SUM(J30:J32)</f>
        <v>0</v>
      </c>
      <c r="K29" s="133">
        <f>SUM(K30:K32)</f>
        <v>0</v>
      </c>
      <c r="L29" s="133">
        <f>SUM(L30:L32)</f>
        <v>0</v>
      </c>
      <c r="M29" s="219"/>
    </row>
    <row r="30" spans="1:14" s="119" customFormat="1" ht="13.5" x14ac:dyDescent="0.15">
      <c r="A30" s="129" t="s">
        <v>26</v>
      </c>
      <c r="B30" s="14" t="s">
        <v>25</v>
      </c>
      <c r="C30" s="14"/>
      <c r="D30" s="144"/>
      <c r="E30" s="14"/>
      <c r="F30" s="14"/>
      <c r="G30" s="14"/>
      <c r="H30" s="14"/>
      <c r="I30" s="137" t="s">
        <v>39</v>
      </c>
      <c r="J30" s="134"/>
      <c r="K30" s="134">
        <f>J30*1.1</f>
        <v>0</v>
      </c>
      <c r="L30" s="134">
        <f>K30</f>
        <v>0</v>
      </c>
      <c r="M30" s="219"/>
    </row>
    <row r="31" spans="1:14" s="119" customFormat="1" ht="13.5" x14ac:dyDescent="0.15">
      <c r="A31" s="129"/>
      <c r="B31" s="14" t="s">
        <v>27</v>
      </c>
      <c r="C31" s="14"/>
      <c r="D31" s="144"/>
      <c r="E31" s="14"/>
      <c r="F31" s="14"/>
      <c r="G31" s="14"/>
      <c r="H31" s="14"/>
      <c r="I31" s="137" t="s">
        <v>39</v>
      </c>
      <c r="J31" s="134"/>
      <c r="K31" s="134">
        <f>J31*1.1</f>
        <v>0</v>
      </c>
      <c r="L31" s="134">
        <f>K31</f>
        <v>0</v>
      </c>
      <c r="M31" s="219"/>
    </row>
    <row r="32" spans="1:14" s="119" customFormat="1" ht="13.5" x14ac:dyDescent="0.15">
      <c r="A32" s="18" t="s">
        <v>28</v>
      </c>
      <c r="B32" s="16" t="s">
        <v>27</v>
      </c>
      <c r="C32" s="130"/>
      <c r="D32" s="144"/>
      <c r="E32" s="130"/>
      <c r="F32" s="130"/>
      <c r="G32" s="130"/>
      <c r="H32" s="130"/>
      <c r="I32" s="132" t="s">
        <v>39</v>
      </c>
      <c r="J32" s="134"/>
      <c r="K32" s="134">
        <f>J32*1.1</f>
        <v>0</v>
      </c>
      <c r="L32" s="134">
        <f>K32</f>
        <v>0</v>
      </c>
      <c r="M32" s="219"/>
    </row>
    <row r="33" spans="1:16" s="119" customFormat="1" ht="13.5" x14ac:dyDescent="0.15">
      <c r="A33" s="129"/>
      <c r="B33" s="130"/>
      <c r="C33" s="130"/>
      <c r="D33" s="144"/>
      <c r="E33" s="130"/>
      <c r="F33" s="130"/>
      <c r="G33" s="130"/>
      <c r="H33" s="130"/>
      <c r="I33" s="132"/>
      <c r="J33" s="134"/>
      <c r="K33" s="134"/>
      <c r="L33" s="134"/>
      <c r="M33" s="219"/>
    </row>
    <row r="34" spans="1:16" s="119" customFormat="1" ht="13.5" x14ac:dyDescent="0.15">
      <c r="A34" s="129" t="s">
        <v>13</v>
      </c>
      <c r="B34" s="130"/>
      <c r="C34" s="130"/>
      <c r="D34" s="142"/>
      <c r="E34" s="130"/>
      <c r="F34" s="130"/>
      <c r="G34" s="130"/>
      <c r="H34" s="130"/>
      <c r="I34" s="130"/>
      <c r="J34" s="133">
        <f>SUM(J35)</f>
        <v>0</v>
      </c>
      <c r="K34" s="133">
        <f>SUM(K35)</f>
        <v>0</v>
      </c>
      <c r="L34" s="133">
        <f>SUM(L35)</f>
        <v>0</v>
      </c>
      <c r="M34" s="219"/>
    </row>
    <row r="35" spans="1:16" s="119" customFormat="1" ht="13.5" x14ac:dyDescent="0.15">
      <c r="A35" s="136"/>
      <c r="B35" s="16" t="s">
        <v>29</v>
      </c>
      <c r="C35" s="16"/>
      <c r="D35" s="17"/>
      <c r="E35" s="16"/>
      <c r="F35" s="16"/>
      <c r="G35" s="16"/>
      <c r="H35" s="16"/>
      <c r="I35" s="19" t="s">
        <v>39</v>
      </c>
      <c r="J35" s="134"/>
      <c r="K35" s="134">
        <f>J35*1.1</f>
        <v>0</v>
      </c>
      <c r="L35" s="134">
        <f>K35</f>
        <v>0</v>
      </c>
      <c r="M35" s="219"/>
    </row>
    <row r="36" spans="1:16" s="119" customFormat="1" ht="13.5" x14ac:dyDescent="0.15">
      <c r="A36" s="129" t="s">
        <v>14</v>
      </c>
      <c r="B36" s="130"/>
      <c r="C36" s="130"/>
      <c r="D36" s="131"/>
      <c r="E36" s="130"/>
      <c r="F36" s="130"/>
      <c r="G36" s="130"/>
      <c r="H36" s="130"/>
      <c r="I36" s="130"/>
      <c r="J36" s="133">
        <f>SUM(J37:J40)</f>
        <v>0</v>
      </c>
      <c r="K36" s="133">
        <f>SUM(K37:K40)</f>
        <v>0</v>
      </c>
      <c r="L36" s="133">
        <f>SUM(L37:L40)</f>
        <v>0</v>
      </c>
      <c r="M36" s="219"/>
    </row>
    <row r="37" spans="1:16" s="119" customFormat="1" ht="13.5" x14ac:dyDescent="0.15">
      <c r="A37" s="18" t="s">
        <v>30</v>
      </c>
      <c r="B37" s="16"/>
      <c r="C37" s="16" t="s">
        <v>56</v>
      </c>
      <c r="D37" s="17"/>
      <c r="E37" s="16" t="s">
        <v>35</v>
      </c>
      <c r="F37" s="16" t="s">
        <v>36</v>
      </c>
      <c r="G37" s="16"/>
      <c r="H37" s="16" t="s">
        <v>41</v>
      </c>
      <c r="I37" s="19" t="s">
        <v>39</v>
      </c>
      <c r="J37" s="134"/>
      <c r="K37" s="134">
        <f>J37*1.1</f>
        <v>0</v>
      </c>
      <c r="L37" s="134">
        <f>K37</f>
        <v>0</v>
      </c>
      <c r="M37" s="219"/>
    </row>
    <row r="38" spans="1:16" s="119" customFormat="1" ht="13.5" x14ac:dyDescent="0.15">
      <c r="A38" s="18" t="s">
        <v>31</v>
      </c>
      <c r="B38" s="16" t="s">
        <v>42</v>
      </c>
      <c r="C38" s="16"/>
      <c r="D38" s="17"/>
      <c r="E38" s="16"/>
      <c r="F38" s="16"/>
      <c r="G38" s="16"/>
      <c r="H38" s="16"/>
      <c r="I38" s="19" t="s">
        <v>39</v>
      </c>
      <c r="J38" s="145"/>
      <c r="K38" s="134">
        <f>J38*1.1</f>
        <v>0</v>
      </c>
      <c r="L38" s="145">
        <f>K38</f>
        <v>0</v>
      </c>
      <c r="M38" s="219"/>
    </row>
    <row r="39" spans="1:16" s="119" customFormat="1" ht="13.5" x14ac:dyDescent="0.15">
      <c r="A39" s="18"/>
      <c r="B39" s="16" t="s">
        <v>43</v>
      </c>
      <c r="C39" s="16"/>
      <c r="D39" s="17"/>
      <c r="E39" s="16"/>
      <c r="F39" s="16"/>
      <c r="G39" s="16"/>
      <c r="H39" s="16"/>
      <c r="I39" s="19" t="s">
        <v>39</v>
      </c>
      <c r="J39" s="145"/>
      <c r="K39" s="134">
        <f>J39*1.1</f>
        <v>0</v>
      </c>
      <c r="L39" s="145">
        <f>K39</f>
        <v>0</v>
      </c>
      <c r="M39" s="219"/>
    </row>
    <row r="40" spans="1:16" s="119" customFormat="1" ht="13.5" x14ac:dyDescent="0.15">
      <c r="A40" s="18" t="s">
        <v>32</v>
      </c>
      <c r="B40" s="16" t="s">
        <v>44</v>
      </c>
      <c r="C40" s="16"/>
      <c r="D40" s="17"/>
      <c r="E40" s="16"/>
      <c r="F40" s="16"/>
      <c r="G40" s="16"/>
      <c r="H40" s="16"/>
      <c r="I40" s="19" t="s">
        <v>39</v>
      </c>
      <c r="J40" s="134"/>
      <c r="K40" s="134">
        <f>J40*1.1</f>
        <v>0</v>
      </c>
      <c r="L40" s="145">
        <f>K40</f>
        <v>0</v>
      </c>
      <c r="M40" s="219"/>
    </row>
    <row r="41" spans="1:16" s="130" customFormat="1" ht="14.25" thickBot="1" x14ac:dyDescent="0.2">
      <c r="A41" s="125" t="s">
        <v>15</v>
      </c>
      <c r="B41" s="149">
        <v>0</v>
      </c>
      <c r="C41" s="126"/>
      <c r="D41" s="127"/>
      <c r="E41" s="126"/>
      <c r="F41" s="126"/>
      <c r="G41" s="126"/>
      <c r="H41" s="126"/>
      <c r="I41" s="150"/>
      <c r="J41" s="151">
        <f>ROUNDDOWN((J6+J19+J25)*B41%,-3)</f>
        <v>0</v>
      </c>
      <c r="K41" s="151">
        <f>J41*1.1</f>
        <v>0</v>
      </c>
      <c r="L41" s="152">
        <f>K41</f>
        <v>0</v>
      </c>
      <c r="M41" s="220"/>
    </row>
    <row r="42" spans="1:16" s="130" customFormat="1" ht="14.25" thickBot="1" x14ac:dyDescent="0.2">
      <c r="A42" s="154" t="s">
        <v>95</v>
      </c>
      <c r="B42" s="155"/>
      <c r="C42" s="156"/>
      <c r="D42" s="157"/>
      <c r="E42" s="156"/>
      <c r="F42" s="156"/>
      <c r="G42" s="156"/>
      <c r="H42" s="156"/>
      <c r="I42" s="158"/>
      <c r="J42" s="159">
        <f>SUM(J6,J19,J25,J41)</f>
        <v>0</v>
      </c>
      <c r="K42" s="159">
        <f>SUM(K6,K19,K25,K41)</f>
        <v>0</v>
      </c>
      <c r="L42" s="159">
        <f>SUM(L6,L19,L25,L41)</f>
        <v>0</v>
      </c>
      <c r="M42" s="160">
        <v>0</v>
      </c>
      <c r="P42" s="161"/>
    </row>
    <row r="43" spans="1:16" s="130" customFormat="1" ht="14.25" thickBot="1" x14ac:dyDescent="0.2">
      <c r="A43" s="162" t="s">
        <v>121</v>
      </c>
      <c r="B43" s="163"/>
      <c r="C43" s="164"/>
      <c r="D43" s="165"/>
      <c r="E43" s="164"/>
      <c r="F43" s="164"/>
      <c r="G43" s="164"/>
      <c r="H43" s="164"/>
      <c r="I43" s="166"/>
      <c r="J43" s="167"/>
      <c r="K43" s="168">
        <f>J42*0.1</f>
        <v>0</v>
      </c>
      <c r="L43" s="169">
        <f>K43</f>
        <v>0</v>
      </c>
      <c r="M43" s="153"/>
    </row>
    <row r="44" spans="1:16" s="130" customFormat="1" ht="13.5" x14ac:dyDescent="0.15">
      <c r="A44" s="95" t="s">
        <v>134</v>
      </c>
      <c r="K44" s="161"/>
      <c r="L44" s="170"/>
      <c r="M44" s="171"/>
    </row>
    <row r="45" spans="1:16" ht="18" customHeight="1" x14ac:dyDescent="0.15">
      <c r="A45" s="172"/>
      <c r="B45" s="130"/>
      <c r="C45" s="130"/>
      <c r="D45" s="135"/>
      <c r="E45" s="130"/>
      <c r="F45" s="130"/>
      <c r="G45" s="130"/>
      <c r="H45" s="130"/>
      <c r="I45" s="130"/>
      <c r="J45" s="130"/>
      <c r="K45" s="135"/>
      <c r="L45" s="135"/>
      <c r="M45" s="130"/>
    </row>
    <row r="46" spans="1:16" ht="18" customHeight="1" x14ac:dyDescent="0.15">
      <c r="A46" s="172" t="s">
        <v>123</v>
      </c>
      <c r="B46" s="130"/>
      <c r="C46" s="130"/>
      <c r="D46" s="135"/>
      <c r="E46" s="130"/>
      <c r="F46" s="130"/>
      <c r="G46" s="130"/>
      <c r="H46" s="130"/>
      <c r="I46" s="130"/>
      <c r="J46" s="130"/>
      <c r="K46" s="135"/>
      <c r="L46" s="135"/>
      <c r="M46" s="130"/>
    </row>
    <row r="47" spans="1:16" ht="19.5" customHeight="1" x14ac:dyDescent="0.15">
      <c r="A47" s="130" t="s">
        <v>126</v>
      </c>
      <c r="B47" s="130"/>
      <c r="C47" s="130"/>
      <c r="D47" s="142"/>
      <c r="E47" s="130"/>
      <c r="F47" s="130"/>
      <c r="G47" s="130"/>
      <c r="H47" s="130"/>
      <c r="I47" s="130"/>
      <c r="J47" s="130"/>
      <c r="K47" s="142"/>
      <c r="L47" s="142"/>
      <c r="M47" s="130"/>
    </row>
    <row r="48" spans="1:16" ht="19.5" customHeight="1" x14ac:dyDescent="0.15">
      <c r="A48" s="200" t="s">
        <v>137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130"/>
    </row>
    <row r="49" spans="1:14" ht="35.25" customHeight="1" x14ac:dyDescent="0.15">
      <c r="A49" s="221" t="s">
        <v>127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73"/>
    </row>
    <row r="50" spans="1:14" ht="19.5" customHeight="1" x14ac:dyDescent="0.15">
      <c r="A50" s="174"/>
      <c r="B50" s="174"/>
      <c r="C50" s="174"/>
      <c r="D50" s="175"/>
      <c r="E50" s="174"/>
      <c r="F50" s="174"/>
      <c r="G50" s="174"/>
      <c r="H50" s="174"/>
      <c r="I50" s="174"/>
      <c r="J50" s="174"/>
      <c r="K50" s="175"/>
      <c r="L50" s="175"/>
      <c r="M50" s="174"/>
    </row>
    <row r="51" spans="1:14" ht="19.5" customHeight="1" x14ac:dyDescent="0.15">
      <c r="A51" s="174"/>
      <c r="B51" s="174"/>
      <c r="C51" s="174"/>
      <c r="D51" s="175"/>
      <c r="E51" s="174"/>
      <c r="F51" s="174"/>
      <c r="G51" s="174"/>
      <c r="H51" s="174"/>
      <c r="I51" s="174"/>
      <c r="J51" s="174"/>
      <c r="K51" s="175"/>
      <c r="L51" s="175"/>
      <c r="M51" s="174"/>
    </row>
  </sheetData>
  <mergeCells count="10">
    <mergeCell ref="A48:L48"/>
    <mergeCell ref="A2:M2"/>
    <mergeCell ref="I3:M3"/>
    <mergeCell ref="M6:M41"/>
    <mergeCell ref="A49:M49"/>
    <mergeCell ref="C4:D4"/>
    <mergeCell ref="B3:H3"/>
    <mergeCell ref="A4:B4"/>
    <mergeCell ref="A5:I5"/>
    <mergeCell ref="A10:B10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【免税事業者用】</vt:lpstr>
      <vt:lpstr>(4)項目別明細表 (委託・共同研究先用)</vt:lpstr>
      <vt:lpstr>(4)項目別明細表 (委託・共同研究先用) 【免税事業者用】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