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5781E3AB-61CE-4684-B4B4-B40EFFACD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/>
  <c r="X10" i="4"/>
  <c r="Y10" i="4"/>
  <c r="E20" i="4"/>
  <c r="E21" i="4" s="1"/>
  <c r="Y17" i="4"/>
  <c r="G18" i="4"/>
  <c r="G19" i="4" s="1"/>
  <c r="W18" i="4"/>
  <c r="G20" i="4"/>
  <c r="G21" i="4" s="1"/>
  <c r="Y18" i="4" l="1"/>
  <c r="Y19" i="4" s="1"/>
  <c r="Y20" i="4" s="1"/>
  <c r="Y21" i="4" s="1"/>
  <c r="X18" i="4"/>
  <c r="W19" i="4"/>
  <c r="W20" i="4" s="1"/>
  <c r="X20" i="4" s="1"/>
  <c r="X19" i="4" l="1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<sst xmlns="http://schemas.openxmlformats.org/spreadsheetml/2006/main" count="94" uniqueCount="73">
  <si>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</si>
  <si>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</si>
  <si>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</si>
  <si>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</si>
  <si>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</si>
  <si>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</si>
  <si>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</si>
  <si>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</si>
  <si>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</si>
  <si>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</si>
  <si>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</si>
  <si>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</si>
  <si>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</si>
  <si>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</si>
  <si>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</si>
  <si>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</si>
  <si>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</si>
  <si>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</si>
  <si>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</si>
  <si>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</si>
  <si>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</si>
  <si>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</si>
  <si>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</si>
  <si>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</si>
  <si>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</si>
  <si>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</si>
  <si>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</si>
  <si>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</si>
  <si>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</si>
  <si>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</si>
  <si>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</si>
  <si>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</si>
  <si>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</si>
  <si>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</si>
  <si>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</si>
  <si>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</si>
  <si>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</si>
  <si>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</si>
  <si>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</si>
  <si>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</si>
  <si>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</si>
  <si>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</si>
  <si>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</si>
  <si>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</si>
  <si>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</si>
  <si>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</si>
  <si>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</si>
  <si>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</si>
  <si>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</si>
  <si>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</si>
  <si>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</si>
  <si>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</si>
  <si>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</si>
  <si>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</si>
  <si>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</si>
  <si>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</si>
  <si>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</si>
  <si>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</si>
  <si>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</si>
  <si>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</si>
  <si>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</si>
  <si>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</si>
  <si>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</si>
  <si>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</si>
  <si>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</si>
  <si>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</si>
  <si>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</si>
  <si>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</si>
  <si>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</si>
  <si>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（検査実施分）
(c)</t>
    <rPh sb="0" eb="2">
      <t>シハラ</t>
    </rPh>
    <rPh sb="2" eb="5">
      <t>タイショウガク</t>
    </rPh>
    <rPh sb="7" eb="9">
      <t>ケンサ</t>
    </rPh>
    <rPh sb="9" eb="12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</si>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</sst>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47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0" fontId="25" fillId="0" borderId="0" xfId="12" applyFont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31" xfId="12" applyNumberFormat="1" applyFont="1" applyBorder="1" applyAlignment="1">
      <alignment horizontal="center" vertical="center" shrinkToFit="1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4" fillId="0" borderId="70" xfId="12" applyNumberFormat="1" applyFont="1" applyBorder="1" applyAlignment="1" applyProtection="1">
      <alignment horizontal="right" vertical="center" shrinkToFit="1"/>
      <protection locked="0"/>
    </xf>
    <xf numFmtId="179" fontId="19" fillId="0" borderId="45" xfId="9" applyNumberForma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4" fillId="0" borderId="62" xfId="12" applyNumberFormat="1" applyFont="1" applyBorder="1" applyAlignment="1" applyProtection="1">
      <alignment horizontal="right" vertical="center" shrinkToFit="1"/>
      <protection locked="0"/>
    </xf>
    <xf numFmtId="179" fontId="19" fillId="0" borderId="42" xfId="9" applyNumberForma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9" fontId="10" fillId="0" borderId="62" xfId="12" applyNumberFormat="1" applyFont="1" applyBorder="1" applyAlignment="1" applyProtection="1">
      <alignment horizontal="right" vertical="center" shrinkToFit="1"/>
      <protection locked="0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1" defaultTableStyle="TableStyleMedium9" defaultPivotStyle="PivotStyleLight16">
    <tableStyle name="Invisible" pivot="0" table="0" count="0" xr9:uid="{9D9155B9-1590-498E-9E67-383772D1BB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topLeftCell="A7" zoomScaleNormal="100" zoomScaleSheetLayoutView="100" workbookViewId="0">
      <selection activeCell="F9" sqref="F9:G9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99"/>
      <c r="B1" s="100"/>
      <c r="C1" s="100"/>
      <c r="D1" s="100"/>
      <c r="E1" s="100"/>
      <c r="F1" s="101"/>
      <c r="G1" s="101"/>
      <c r="Y1" s="130" t="s">
        <v>46</v>
      </c>
    </row>
    <row r="2" spans="1:29" ht="23.25" customHeight="1" x14ac:dyDescent="0.15">
      <c r="B2" s="152" t="s">
        <v>45</v>
      </c>
      <c r="C2" s="152"/>
      <c r="D2" s="152"/>
      <c r="E2" s="152"/>
      <c r="F2" s="152"/>
      <c r="G2" s="152"/>
      <c r="H2"/>
      <c r="I2" s="148" t="s">
        <v>59</v>
      </c>
      <c r="J2" s="149"/>
      <c r="K2" s="149"/>
      <c r="L2" s="149"/>
      <c r="M2" s="151" t="s">
        <v>37</v>
      </c>
      <c r="N2" s="151"/>
      <c r="O2" s="151"/>
      <c r="P2" s="120"/>
      <c r="Q2" s="120"/>
      <c r="R2" s="120"/>
      <c r="S2" s="120"/>
      <c r="T2" s="120"/>
      <c r="U2" s="120"/>
      <c r="V2" s="120"/>
      <c r="W2" s="2" t="s">
        <v>0</v>
      </c>
      <c r="X2" s="207" t="s">
        <v>54</v>
      </c>
      <c r="Y2" s="207"/>
      <c r="Z2" s="108"/>
    </row>
    <row r="3" spans="1:29" ht="18.75" customHeight="1" x14ac:dyDescent="0.15">
      <c r="A3" s="137" t="s">
        <v>67</v>
      </c>
      <c r="B3" s="137"/>
      <c r="C3" s="150"/>
      <c r="D3" s="150"/>
      <c r="E3" s="150"/>
      <c r="F3" s="150"/>
      <c r="G3" s="150"/>
      <c r="H3" s="137" t="s">
        <v>1</v>
      </c>
      <c r="I3" s="137"/>
      <c r="J3" s="2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21"/>
      <c r="W3" s="2" t="s">
        <v>2</v>
      </c>
      <c r="X3" s="230"/>
      <c r="Y3" s="230"/>
      <c r="Z3" s="60"/>
      <c r="AA3" s="60"/>
      <c r="AC3" s="63" t="s">
        <v>37</v>
      </c>
    </row>
    <row r="4" spans="1:29" ht="18.75" customHeight="1" x14ac:dyDescent="0.15">
      <c r="A4" s="137" t="s">
        <v>3</v>
      </c>
      <c r="B4" s="137"/>
      <c r="C4" s="138"/>
      <c r="D4" s="138"/>
      <c r="E4" s="138"/>
      <c r="F4" s="138"/>
      <c r="G4" s="138"/>
      <c r="H4" s="3"/>
      <c r="I4" s="2"/>
      <c r="J4" s="2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22"/>
      <c r="W4" s="2" t="s">
        <v>68</v>
      </c>
      <c r="X4" s="138" t="s">
        <v>60</v>
      </c>
      <c r="Y4" s="138"/>
      <c r="Z4" s="60"/>
      <c r="AA4" s="60"/>
      <c r="AC4" s="63" t="s">
        <v>71</v>
      </c>
    </row>
    <row r="5" spans="1:29" ht="18.75" customHeight="1" x14ac:dyDescent="0.15">
      <c r="A5" s="137" t="s">
        <v>4</v>
      </c>
      <c r="B5" s="139"/>
      <c r="C5" s="141" t="s">
        <v>53</v>
      </c>
      <c r="D5" s="143" t="s">
        <v>50</v>
      </c>
      <c r="E5" s="144"/>
      <c r="F5" s="144"/>
      <c r="G5" s="144"/>
      <c r="H5" s="4"/>
      <c r="I5" s="2"/>
      <c r="J5" s="2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22"/>
      <c r="W5" s="2" t="s">
        <v>5</v>
      </c>
      <c r="X5" s="231" t="s">
        <v>62</v>
      </c>
      <c r="Y5" s="231"/>
      <c r="Z5" s="60"/>
      <c r="AA5" s="60"/>
      <c r="AC5" s="63" t="s">
        <v>38</v>
      </c>
    </row>
    <row r="6" spans="1:29" ht="18.75" customHeight="1" x14ac:dyDescent="0.15">
      <c r="A6" s="140"/>
      <c r="B6" s="140"/>
      <c r="C6" s="142"/>
      <c r="D6" s="145"/>
      <c r="E6" s="145"/>
      <c r="F6" s="145"/>
      <c r="G6" s="145"/>
      <c r="H6" s="146" t="s">
        <v>6</v>
      </c>
      <c r="I6" s="146"/>
      <c r="J6" s="5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23"/>
      <c r="W6" s="6" t="s">
        <v>7</v>
      </c>
      <c r="X6" s="226" t="s">
        <v>61</v>
      </c>
      <c r="Y6" s="226"/>
      <c r="Z6" s="60"/>
      <c r="AA6" s="60"/>
      <c r="AC6" s="63" t="s">
        <v>39</v>
      </c>
    </row>
    <row r="7" spans="1:29" ht="16.5" customHeight="1" x14ac:dyDescent="0.15">
      <c r="A7" s="157" t="s">
        <v>8</v>
      </c>
      <c r="B7" s="159"/>
      <c r="C7" s="158"/>
      <c r="D7" s="166" t="s">
        <v>9</v>
      </c>
      <c r="E7" s="167"/>
      <c r="F7" s="170" t="s">
        <v>57</v>
      </c>
      <c r="G7" s="171"/>
      <c r="H7" s="157" t="s">
        <v>10</v>
      </c>
      <c r="I7" s="158"/>
      <c r="J7" s="157" t="s">
        <v>11</v>
      </c>
      <c r="K7" s="158"/>
      <c r="L7" s="157" t="s">
        <v>12</v>
      </c>
      <c r="M7" s="158"/>
      <c r="N7" s="157" t="s">
        <v>13</v>
      </c>
      <c r="O7" s="158"/>
      <c r="P7" s="157" t="s">
        <v>14</v>
      </c>
      <c r="Q7" s="159"/>
      <c r="R7" s="159"/>
      <c r="S7" s="158"/>
      <c r="T7" s="157" t="s">
        <v>15</v>
      </c>
      <c r="U7" s="158"/>
      <c r="V7" s="219" t="s">
        <v>58</v>
      </c>
      <c r="W7" s="220"/>
      <c r="X7" s="223" t="s">
        <v>70</v>
      </c>
      <c r="Y7" s="233" t="s">
        <v>51</v>
      </c>
    </row>
    <row r="8" spans="1:29" ht="30.75" customHeight="1" x14ac:dyDescent="0.15">
      <c r="A8" s="163"/>
      <c r="B8" s="164"/>
      <c r="C8" s="165"/>
      <c r="D8" s="168"/>
      <c r="E8" s="169"/>
      <c r="F8" s="172"/>
      <c r="G8" s="173"/>
      <c r="H8" s="153" t="s">
        <v>16</v>
      </c>
      <c r="I8" s="154"/>
      <c r="J8" s="153" t="s">
        <v>16</v>
      </c>
      <c r="K8" s="154"/>
      <c r="L8" s="153" t="s">
        <v>16</v>
      </c>
      <c r="M8" s="154"/>
      <c r="N8" s="153" t="s">
        <v>16</v>
      </c>
      <c r="O8" s="154"/>
      <c r="P8" s="160" t="s">
        <v>48</v>
      </c>
      <c r="Q8" s="161"/>
      <c r="R8" s="160" t="s">
        <v>48</v>
      </c>
      <c r="S8" s="161"/>
      <c r="T8" s="245"/>
      <c r="U8" s="246"/>
      <c r="V8" s="221"/>
      <c r="W8" s="222"/>
      <c r="X8" s="224"/>
      <c r="Y8" s="234"/>
    </row>
    <row r="9" spans="1:29" ht="23.1" customHeight="1" x14ac:dyDescent="0.15">
      <c r="A9" s="212" t="s">
        <v>17</v>
      </c>
      <c r="B9" s="213"/>
      <c r="C9" s="214"/>
      <c r="D9" s="215">
        <v>0.3</v>
      </c>
      <c r="E9" s="216"/>
      <c r="F9" s="217">
        <v>0.3</v>
      </c>
      <c r="G9" s="216"/>
      <c r="H9" s="218" t="s">
        <v>18</v>
      </c>
      <c r="I9" s="156"/>
      <c r="J9" s="155" t="s">
        <v>18</v>
      </c>
      <c r="K9" s="156"/>
      <c r="L9" s="155" t="s">
        <v>18</v>
      </c>
      <c r="M9" s="156"/>
      <c r="N9" s="155" t="s">
        <v>18</v>
      </c>
      <c r="O9" s="156"/>
      <c r="P9" s="155" t="s">
        <v>18</v>
      </c>
      <c r="Q9" s="156"/>
      <c r="R9" s="155" t="s">
        <v>18</v>
      </c>
      <c r="S9" s="156"/>
      <c r="T9" s="236" t="s">
        <v>18</v>
      </c>
      <c r="U9" s="237"/>
      <c r="V9" s="238">
        <f>+F9</f>
        <v>0.3</v>
      </c>
      <c r="W9" s="237"/>
      <c r="X9" s="225"/>
      <c r="Y9" s="235"/>
    </row>
    <row r="10" spans="1:29" ht="23.1" customHeight="1" x14ac:dyDescent="0.15">
      <c r="A10" s="209" t="s">
        <v>34</v>
      </c>
      <c r="B10" s="209"/>
      <c r="C10" s="209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15">
      <c r="A11" s="162" t="s">
        <v>42</v>
      </c>
      <c r="B11" s="162"/>
      <c r="C11" s="162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9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15">
      <c r="A12" s="162" t="s">
        <v>41</v>
      </c>
      <c r="B12" s="162"/>
      <c r="C12" s="162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4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15">
      <c r="A13" s="162" t="s">
        <v>40</v>
      </c>
      <c r="B13" s="162"/>
      <c r="C13" s="162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4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15">
      <c r="A14" s="174" t="s">
        <v>43</v>
      </c>
      <c r="B14" s="174"/>
      <c r="C14" s="174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68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15">
      <c r="A15" s="162" t="s">
        <v>35</v>
      </c>
      <c r="B15" s="162"/>
      <c r="C15" s="162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4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15">
      <c r="A16" s="174" t="s">
        <v>44</v>
      </c>
      <c r="B16" s="174"/>
      <c r="C16" s="174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68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15">
      <c r="A17" s="208" t="s">
        <v>36</v>
      </c>
      <c r="B17" s="208"/>
      <c r="C17" s="208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15">
      <c r="A18" s="209" t="s">
        <v>47</v>
      </c>
      <c r="B18" s="209"/>
      <c r="C18" s="209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15">
      <c r="A19" s="210">
        <v>10</v>
      </c>
      <c r="B19" s="210"/>
      <c r="C19" s="210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">
      <c r="A20" s="211" t="s">
        <v>19</v>
      </c>
      <c r="B20" s="211"/>
      <c r="C20" s="211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">
      <c r="A21" s="178" t="s">
        <v>49</v>
      </c>
      <c r="B21" s="179"/>
      <c r="C21" s="180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15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15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241"/>
      <c r="P23" s="241"/>
      <c r="Q23" s="241"/>
      <c r="R23" s="241"/>
      <c r="S23" s="241"/>
      <c r="T23" s="242"/>
      <c r="U23" s="243" t="s">
        <v>22</v>
      </c>
      <c r="V23" s="243"/>
      <c r="W23" s="243"/>
      <c r="X23" s="243"/>
      <c r="Y23" s="243"/>
      <c r="AD23" s="37"/>
    </row>
    <row r="24" spans="1:30" ht="18" customHeight="1" x14ac:dyDescent="0.15">
      <c r="A24" s="181" t="s">
        <v>20</v>
      </c>
      <c r="B24" s="183" t="s">
        <v>21</v>
      </c>
      <c r="C24" s="184"/>
      <c r="D24" s="184"/>
      <c r="E24" s="184"/>
      <c r="F24" s="184"/>
      <c r="G24" s="184"/>
      <c r="H24" s="184"/>
      <c r="I24" s="185"/>
      <c r="J24" s="201" t="s">
        <v>69</v>
      </c>
      <c r="K24" s="202"/>
      <c r="L24" s="125"/>
      <c r="N24" s="39"/>
      <c r="T24" s="105"/>
      <c r="U24" s="244" t="s">
        <v>66</v>
      </c>
      <c r="V24" s="244"/>
      <c r="W24" s="244"/>
      <c r="X24" s="244"/>
      <c r="Y24" s="239" t="str">
        <f>IF($M$2="中間検査（年度末）",Y21-G21,IF($M$2="確定検査",Y21-G21,IF($M$2="概算払",Y21-G21,"")))</f>
        <v/>
      </c>
      <c r="AD24" s="37"/>
    </row>
    <row r="25" spans="1:30" ht="16.5" customHeight="1" x14ac:dyDescent="0.15">
      <c r="A25" s="182"/>
      <c r="B25" s="38" t="s">
        <v>23</v>
      </c>
      <c r="C25" s="191" t="s">
        <v>24</v>
      </c>
      <c r="D25" s="191"/>
      <c r="E25" s="191"/>
      <c r="F25" s="188" t="s">
        <v>25</v>
      </c>
      <c r="G25" s="189"/>
      <c r="H25" s="189"/>
      <c r="I25" s="190"/>
      <c r="J25" s="203"/>
      <c r="K25" s="204"/>
      <c r="L25" s="126"/>
      <c r="N25" s="39"/>
      <c r="O25" s="227" t="s">
        <v>63</v>
      </c>
      <c r="P25" s="227"/>
      <c r="Q25" s="227"/>
      <c r="R25" s="227"/>
      <c r="S25" s="227"/>
      <c r="T25" s="228"/>
      <c r="U25" s="244"/>
      <c r="V25" s="244"/>
      <c r="W25" s="244"/>
      <c r="X25" s="244"/>
      <c r="Y25" s="240"/>
      <c r="AD25" s="37"/>
    </row>
    <row r="26" spans="1:30" ht="18.75" customHeight="1" x14ac:dyDescent="0.15">
      <c r="A26" s="40" t="s">
        <v>27</v>
      </c>
      <c r="B26" s="41"/>
      <c r="C26" s="198" t="s">
        <v>64</v>
      </c>
      <c r="D26" s="198"/>
      <c r="E26" s="198"/>
      <c r="F26" s="175" t="s">
        <v>65</v>
      </c>
      <c r="G26" s="186"/>
      <c r="H26" s="186"/>
      <c r="I26" s="187"/>
      <c r="J26" s="199"/>
      <c r="K26" s="200"/>
      <c r="M26" s="106" t="s">
        <v>26</v>
      </c>
      <c r="N26" s="39"/>
      <c r="O26" s="232"/>
      <c r="P26" s="232"/>
      <c r="Q26" s="232"/>
      <c r="R26" s="232"/>
      <c r="S26" s="232"/>
      <c r="T26" s="232"/>
      <c r="U26" s="232"/>
      <c r="V26" s="232"/>
      <c r="W26" s="232"/>
      <c r="X26" s="64"/>
      <c r="Y26" s="65"/>
      <c r="AD26" s="37"/>
    </row>
    <row r="27" spans="1:30" ht="18.75" customHeight="1" x14ac:dyDescent="0.15">
      <c r="A27" s="40" t="s">
        <v>29</v>
      </c>
      <c r="B27" s="41"/>
      <c r="C27" s="198" t="s">
        <v>64</v>
      </c>
      <c r="D27" s="198"/>
      <c r="E27" s="198"/>
      <c r="F27" s="175" t="s">
        <v>65</v>
      </c>
      <c r="G27" s="186"/>
      <c r="H27" s="186"/>
      <c r="I27" s="187"/>
      <c r="J27" s="199"/>
      <c r="K27" s="200"/>
      <c r="L27" s="102"/>
      <c r="M27" s="107" t="s">
        <v>28</v>
      </c>
      <c r="N27" s="44"/>
      <c r="O27" s="205"/>
      <c r="P27" s="205"/>
      <c r="Q27" s="205"/>
      <c r="R27" s="205"/>
      <c r="S27" s="205"/>
      <c r="T27" s="205"/>
      <c r="U27" s="205"/>
      <c r="V27" s="205"/>
      <c r="W27" s="205"/>
      <c r="AD27" s="37"/>
    </row>
    <row r="28" spans="1:30" ht="18.75" customHeight="1" x14ac:dyDescent="0.15">
      <c r="A28" s="40" t="s">
        <v>30</v>
      </c>
      <c r="B28" s="41"/>
      <c r="C28" s="175" t="s">
        <v>64</v>
      </c>
      <c r="D28" s="176"/>
      <c r="E28" s="177"/>
      <c r="F28" s="175" t="s">
        <v>65</v>
      </c>
      <c r="G28" s="186"/>
      <c r="H28" s="186"/>
      <c r="I28" s="187"/>
      <c r="J28" s="206"/>
      <c r="K28" s="200"/>
      <c r="L28" s="102"/>
      <c r="M28" s="229" t="s">
        <v>52</v>
      </c>
      <c r="N28" s="229"/>
      <c r="O28" s="205"/>
      <c r="P28" s="205"/>
      <c r="Q28" s="205"/>
      <c r="R28" s="205"/>
      <c r="S28" s="205"/>
      <c r="T28" s="205"/>
      <c r="U28" s="205"/>
      <c r="V28" s="205"/>
      <c r="W28" s="205"/>
      <c r="AD28" s="37"/>
    </row>
    <row r="29" spans="1:30" ht="18.75" customHeight="1" x14ac:dyDescent="0.15">
      <c r="A29" s="40" t="s">
        <v>31</v>
      </c>
      <c r="B29" s="41"/>
      <c r="C29" s="198" t="s">
        <v>64</v>
      </c>
      <c r="D29" s="198"/>
      <c r="E29" s="198"/>
      <c r="F29" s="175" t="s">
        <v>65</v>
      </c>
      <c r="G29" s="186"/>
      <c r="H29" s="186"/>
      <c r="I29" s="187"/>
      <c r="J29" s="199"/>
      <c r="K29" s="200"/>
      <c r="L29" s="102"/>
      <c r="M29" s="229"/>
      <c r="N29" s="229"/>
      <c r="O29" s="205"/>
      <c r="P29" s="205"/>
      <c r="Q29" s="205"/>
      <c r="R29" s="205"/>
      <c r="S29" s="205"/>
      <c r="T29" s="205"/>
      <c r="U29" s="205"/>
      <c r="V29" s="205"/>
      <c r="W29" s="205"/>
    </row>
    <row r="30" spans="1:30" ht="18.75" customHeight="1" x14ac:dyDescent="0.15">
      <c r="A30" s="40" t="s">
        <v>32</v>
      </c>
      <c r="B30" s="41"/>
      <c r="C30" s="198" t="s">
        <v>64</v>
      </c>
      <c r="D30" s="198"/>
      <c r="E30" s="198"/>
      <c r="F30" s="175" t="s">
        <v>65</v>
      </c>
      <c r="G30" s="186"/>
      <c r="H30" s="186"/>
      <c r="I30" s="187"/>
      <c r="J30" s="199"/>
      <c r="K30" s="200"/>
      <c r="L30" s="43"/>
      <c r="M30" s="229"/>
      <c r="N30" s="229"/>
      <c r="O30" s="205"/>
      <c r="P30" s="205"/>
      <c r="Q30" s="205"/>
      <c r="R30" s="205"/>
      <c r="S30" s="205"/>
      <c r="T30" s="205"/>
      <c r="U30" s="205"/>
      <c r="V30" s="205"/>
      <c r="W30" s="205"/>
      <c r="X30" s="127"/>
      <c r="Y30" s="47"/>
      <c r="Z30" s="39"/>
      <c r="AA30" s="48"/>
      <c r="AB30" s="48"/>
      <c r="AC30" s="49"/>
    </row>
    <row r="31" spans="1:30" ht="18.75" customHeight="1" x14ac:dyDescent="0.15">
      <c r="A31" s="46" t="s">
        <v>33</v>
      </c>
      <c r="B31" s="136"/>
      <c r="C31" s="192" t="s">
        <v>64</v>
      </c>
      <c r="D31" s="192"/>
      <c r="E31" s="192"/>
      <c r="F31" s="193" t="s">
        <v>65</v>
      </c>
      <c r="G31" s="194"/>
      <c r="H31" s="194"/>
      <c r="I31" s="195"/>
      <c r="J31" s="196"/>
      <c r="K31" s="197"/>
      <c r="L31" s="43"/>
      <c r="M31" s="43"/>
      <c r="N31" s="45"/>
      <c r="O31" s="205"/>
      <c r="P31" s="205"/>
      <c r="Q31" s="205"/>
      <c r="R31" s="205"/>
      <c r="S31" s="205"/>
      <c r="T31" s="205"/>
      <c r="U31" s="205"/>
      <c r="V31" s="205"/>
      <c r="W31" s="205"/>
      <c r="X31" s="127"/>
      <c r="Y31" s="135" t="s">
        <v>72</v>
      </c>
      <c r="Z31" s="39"/>
      <c r="AA31" s="48"/>
      <c r="AB31" s="48"/>
      <c r="AC31" s="49"/>
    </row>
    <row r="32" spans="1:30" x14ac:dyDescent="0.15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15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15">
      <c r="C34" s="109"/>
      <c r="D34" s="109"/>
      <c r="E34" s="110" t="s">
        <v>55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15">
      <c r="C35" s="109"/>
      <c r="D35" s="109"/>
      <c r="E35" s="110" t="s">
        <v>56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15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15">
      <c r="AC37" s="54"/>
    </row>
  </sheetData>
  <sheetProtection algorithmName="SHA-512" hashValue="wI2AoJK2tQ7NoVHbFVQR6OQoha57ts28+J5qroaDbB+0jWrB8Ih1/Fy5V9CQ8T9Z3SV0038k26t5wYizx5msZQ==" saltValue="k5ZlTLFl8G6WkNj3S79E6w==" spinCount="100000" sheet="1" selectLockedCells="1"/>
  <dataConsolidate/>
  <mergeCells count="94"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8:W29"/>
    <mergeCell ref="F28:I28"/>
    <mergeCell ref="J28:K28"/>
    <mergeCell ref="C29:E29"/>
    <mergeCell ref="F29:I29"/>
    <mergeCell ref="J29:K29"/>
    <mergeCell ref="J24:K25"/>
    <mergeCell ref="J27:K27"/>
    <mergeCell ref="C26:E26"/>
    <mergeCell ref="F26:I26"/>
    <mergeCell ref="J26:K26"/>
    <mergeCell ref="C27:E27"/>
    <mergeCell ref="C31:E31"/>
    <mergeCell ref="F31:I31"/>
    <mergeCell ref="J31:K31"/>
    <mergeCell ref="C30:E30"/>
    <mergeCell ref="F30:I30"/>
    <mergeCell ref="J30:K30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N8:O8"/>
    <mergeCell ref="N9:O9"/>
    <mergeCell ref="L7:M7"/>
    <mergeCell ref="N7:O7"/>
    <mergeCell ref="P7:S7"/>
    <mergeCell ref="P8:Q8"/>
    <mergeCell ref="R8:S8"/>
    <mergeCell ref="I2:L2"/>
    <mergeCell ref="A3:B3"/>
    <mergeCell ref="C3:G3"/>
    <mergeCell ref="H3:I3"/>
    <mergeCell ref="K3:U3"/>
    <mergeCell ref="M2:O2"/>
    <mergeCell ref="B2:G2"/>
    <mergeCell ref="A4:B4"/>
    <mergeCell ref="C4:G4"/>
    <mergeCell ref="K4:U4"/>
    <mergeCell ref="A5:B6"/>
    <mergeCell ref="C5:C6"/>
    <mergeCell ref="D5:G6"/>
    <mergeCell ref="K5:U5"/>
    <mergeCell ref="H6:I6"/>
    <mergeCell ref="K6:U6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DC95C375-2A57-4190-8A73-76AE2BE43D55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