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A8EE2411-3986-4B09-8969-B347529B5746}" xr6:coauthVersionLast="47" xr6:coauthVersionMax="47" xr10:uidLastSave="{00000000-0000-0000-0000-000000000000}"/>
  <bookViews>
    <workbookView xWindow="28680" yWindow="-120" windowWidth="29040" windowHeight="15720" tabRatio="836" xr2:uid="{00000000-000D-0000-FFFF-FFFF00000000}"/>
  </bookViews>
  <sheets>
    <sheet name="10.(1)全期間総括表" sheetId="7" r:id="rId1"/>
    <sheet name="10.(2)補助先総括表" sheetId="6" r:id="rId2"/>
    <sheet name="10.(3)委託・共同研究総括表" sheetId="9" r:id="rId3"/>
    <sheet name="10.(4)項目別明細表（補助先用）" sheetId="16" r:id="rId4"/>
    <sheet name="10.(4)項目別明細表 (委託・共同研究先用)" sheetId="17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" i="17" l="1"/>
  <c r="K38" i="17"/>
  <c r="K37" i="17"/>
  <c r="J36" i="17"/>
  <c r="K36" i="17" s="1"/>
  <c r="K35" i="17" s="1"/>
  <c r="J35" i="17"/>
  <c r="K34" i="17"/>
  <c r="K33" i="17"/>
  <c r="J33" i="17"/>
  <c r="K32" i="17"/>
  <c r="K31" i="17"/>
  <c r="K30" i="17"/>
  <c r="K29" i="17" s="1"/>
  <c r="J29" i="17"/>
  <c r="K28" i="17"/>
  <c r="K27" i="17"/>
  <c r="K26" i="17" s="1"/>
  <c r="J26" i="17"/>
  <c r="J25" i="17"/>
  <c r="J24" i="17"/>
  <c r="K24" i="17" s="1"/>
  <c r="K23" i="17" s="1"/>
  <c r="J23" i="17"/>
  <c r="J22" i="17"/>
  <c r="K22" i="17" s="1"/>
  <c r="J21" i="17"/>
  <c r="K21" i="17" s="1"/>
  <c r="J20" i="17"/>
  <c r="J19" i="17"/>
  <c r="K18" i="17"/>
  <c r="K17" i="17"/>
  <c r="K16" i="17" s="1"/>
  <c r="K6" i="17" s="1"/>
  <c r="J16" i="17"/>
  <c r="J6" i="17" s="1"/>
  <c r="K15" i="17"/>
  <c r="K14" i="17"/>
  <c r="K13" i="17"/>
  <c r="K12" i="17"/>
  <c r="J12" i="17"/>
  <c r="K11" i="17"/>
  <c r="J11" i="17"/>
  <c r="K10" i="17"/>
  <c r="J10" i="17"/>
  <c r="K8" i="17"/>
  <c r="J8" i="17"/>
  <c r="K7" i="17"/>
  <c r="J7" i="17"/>
  <c r="K40" i="16"/>
  <c r="J40" i="16"/>
  <c r="K39" i="16"/>
  <c r="K38" i="16"/>
  <c r="K37" i="16"/>
  <c r="K36" i="16"/>
  <c r="J36" i="16"/>
  <c r="K35" i="16"/>
  <c r="J35" i="16"/>
  <c r="K34" i="16"/>
  <c r="K33" i="16" s="1"/>
  <c r="K25" i="16" s="1"/>
  <c r="J33" i="16"/>
  <c r="J25" i="16" s="1"/>
  <c r="K32" i="16"/>
  <c r="K31" i="16"/>
  <c r="K30" i="16"/>
  <c r="K29" i="16"/>
  <c r="J29" i="16"/>
  <c r="K28" i="16"/>
  <c r="K27" i="16"/>
  <c r="K26" i="16"/>
  <c r="J26" i="16"/>
  <c r="K24" i="16"/>
  <c r="J24" i="16"/>
  <c r="K23" i="16"/>
  <c r="J23" i="16"/>
  <c r="K22" i="16"/>
  <c r="J22" i="16"/>
  <c r="K21" i="16"/>
  <c r="J21" i="16"/>
  <c r="K20" i="16"/>
  <c r="J20" i="16"/>
  <c r="K19" i="16"/>
  <c r="J19" i="16"/>
  <c r="K18" i="16"/>
  <c r="K17" i="16"/>
  <c r="K16" i="16"/>
  <c r="J16" i="16"/>
  <c r="K15" i="16"/>
  <c r="K14" i="16"/>
  <c r="K13" i="16"/>
  <c r="J12" i="16"/>
  <c r="K12" i="16" s="1"/>
  <c r="J11" i="16"/>
  <c r="K11" i="16" s="1"/>
  <c r="J10" i="16"/>
  <c r="J8" i="16"/>
  <c r="K8" i="16" s="1"/>
  <c r="K7" i="16" s="1"/>
  <c r="J7" i="16"/>
  <c r="J6" i="16"/>
  <c r="J46" i="16" s="1"/>
  <c r="J40" i="17" l="1"/>
  <c r="J41" i="17" s="1"/>
  <c r="K20" i="17"/>
  <c r="K19" i="17" s="1"/>
  <c r="K25" i="17"/>
  <c r="K40" i="17" s="1"/>
  <c r="K10" i="16"/>
  <c r="K6" i="16" s="1"/>
  <c r="K46" i="16" s="1"/>
  <c r="J42" i="17" l="1"/>
  <c r="J43" i="17" s="1"/>
  <c r="K41" i="17"/>
  <c r="L41" i="17" s="1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B16" i="6" l="1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B13" i="9"/>
  <c r="C21" i="9"/>
  <c r="D21" i="9"/>
  <c r="D23" i="9" s="1"/>
  <c r="D25" i="9" s="1"/>
  <c r="B9" i="9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<sst xmlns="http://schemas.openxmlformats.org/spreadsheetml/2006/main" count="296" uniqueCount="109">
  <si>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</si>
  <si>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</si>
  <si>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</si>
  <si>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</si>
  <si>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</si>
  <si>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</si>
  <si>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</si>
  <si>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</si>
  <si>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</si>
  <si>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</si>
  <si>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</si>
  <si>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</si>
  <si>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</si>
  <si>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</si>
  <si>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</si>
  <si>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</si>
  <si>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</si>
  <si>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</si>
  <si>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</si>
  <si>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</si>
  <si>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</si>
  <si>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</si>
  <si>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</si>
  <si>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</si>
  <si>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</si>
  <si>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</si>
  <si>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</si>
  <si>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</si>
  <si>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</si>
  <si>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</si>
  <si>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</si>
  <si>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</si>
  <si>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</si>
  <si>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</si>
  <si>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</si>
  <si>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</si>
  <si>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</si>
  <si>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</si>
  <si>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</si>
  <si>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</si>
  <si>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</si>
  <si>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</si>
  <si>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</si>
  <si>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</si>
  <si>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</si>
  <si>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</si>
  <si>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</si>
  <si>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</si>
  <si>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</si>
  <si>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</si>
  <si>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</si>
  <si>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</si>
  <si>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</si>
  <si>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</si>
  <si>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</si>
  <si>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</si>
  <si>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</si>
  <si>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</si>
  <si>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</si>
  <si>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</si>
  <si>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</si>
  <si>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</si>
  <si>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</si>
  <si>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</si>
  <si>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</si>
  <si>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</si>
  <si>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</si>
  <si>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</si>
  <si>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</si>
  <si>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</si>
  <si>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</si>
  <si>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</si>
  <si>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</si>
  <si>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</si>
  <si>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</si>
  <si>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</si>
  <si>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</si>
  <si>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</si>
  <si>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</si>
  <si>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</si>
  <si>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</si>
  <si>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</si>
  <si>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</si>
  <si>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</si>
  <si>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</si>
  <si>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</si>
  <si>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</si>
  <si>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</si>
  <si>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</si>
  <si>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</si>
  <si>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</si>
  <si>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</si>
  <si>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　＊補助金の額</t>
    <rPh sb="2" eb="4">
      <t>ホジョ</t>
    </rPh>
    <rPh sb="4" eb="5">
      <t>キン</t>
    </rPh>
    <rPh sb="6" eb="7">
      <t>ガク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</si>
  <si>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</si>
  <si>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</si>
  <si>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　＊補助金の額</t>
    <rPh sb="2" eb="5">
      <t>ホジョキン</t>
    </rPh>
    <rPh sb="6" eb="7">
      <t>ガク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</si>
  <si>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</si>
  <si>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</si>
  <si>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</si>
  <si>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</si>
  <si>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</si>
  <si>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</si>
  <si>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</si>
  <si>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</si>
  <si>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</si>
  <si>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</si>
  <si>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100" eb="102">
      <t>ホジョ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</si>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</sst>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17" fillId="0" borderId="0" xfId="1" applyFont="1" applyAlignment="1">
      <alignment horizontal="righ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I23" sqref="I2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82</v>
      </c>
    </row>
    <row r="2" spans="1:12" ht="19.5" x14ac:dyDescent="0.15">
      <c r="A2" s="114" t="s">
        <v>53</v>
      </c>
      <c r="B2" s="114"/>
      <c r="C2" s="114"/>
      <c r="D2" s="114"/>
      <c r="E2" s="114"/>
      <c r="F2" s="114"/>
    </row>
    <row r="3" spans="1:12" ht="18.75" customHeight="1" x14ac:dyDescent="0.15"/>
    <row r="4" spans="1:12" s="7" customFormat="1" ht="18.75" customHeight="1" x14ac:dyDescent="0.15">
      <c r="A4" s="6" t="s">
        <v>44</v>
      </c>
      <c r="B4" s="6"/>
    </row>
    <row r="5" spans="1:12" s="7" customFormat="1" ht="18.75" customHeight="1" x14ac:dyDescent="0.15">
      <c r="A5" s="6" t="s">
        <v>91</v>
      </c>
      <c r="B5" s="6"/>
    </row>
    <row r="6" spans="1:12" s="7" customFormat="1" ht="18.75" customHeight="1" x14ac:dyDescent="0.15">
      <c r="A6" s="6"/>
      <c r="B6" s="6"/>
      <c r="D6" s="119" t="s">
        <v>2</v>
      </c>
      <c r="E6" s="119"/>
      <c r="F6" s="119"/>
    </row>
    <row r="7" spans="1:12" s="7" customFormat="1" ht="27" customHeight="1" x14ac:dyDescent="0.15">
      <c r="A7" s="8" t="s">
        <v>96</v>
      </c>
      <c r="B7" s="9" t="s">
        <v>73</v>
      </c>
      <c r="C7" s="8" t="s">
        <v>1</v>
      </c>
      <c r="D7" s="8" t="s">
        <v>61</v>
      </c>
      <c r="E7" s="8" t="s">
        <v>62</v>
      </c>
      <c r="F7" s="8" t="s">
        <v>63</v>
      </c>
      <c r="I7" s="34"/>
    </row>
    <row r="8" spans="1:12" s="7" customFormat="1" ht="27" customHeight="1" x14ac:dyDescent="0.15">
      <c r="A8" s="115" t="s">
        <v>49</v>
      </c>
      <c r="B8" s="116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65</v>
      </c>
      <c r="B9" s="12" t="s">
        <v>45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65</v>
      </c>
      <c r="B10" s="12" t="s">
        <v>84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74</v>
      </c>
      <c r="B11" s="12" t="s">
        <v>47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7" t="s">
        <v>72</v>
      </c>
      <c r="B12" s="118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65</v>
      </c>
      <c r="B13" s="12" t="s">
        <v>31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65</v>
      </c>
      <c r="B14" s="12" t="s">
        <v>85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74</v>
      </c>
      <c r="B15" s="12" t="s">
        <v>46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5" t="s">
        <v>50</v>
      </c>
      <c r="B16" s="116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5" t="s">
        <v>95</v>
      </c>
      <c r="B17" s="116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68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56</v>
      </c>
    </row>
    <row r="21" spans="1:12" ht="27" customHeight="1" x14ac:dyDescent="0.15">
      <c r="A21" s="108" t="s">
        <v>57</v>
      </c>
      <c r="B21" s="109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0" t="s">
        <v>54</v>
      </c>
      <c r="B22" s="111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2" t="s">
        <v>58</v>
      </c>
      <c r="B23" s="113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08" t="s">
        <v>60</v>
      </c>
      <c r="B25" s="109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0" t="s">
        <v>55</v>
      </c>
      <c r="B26" s="111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2" t="s">
        <v>59</v>
      </c>
      <c r="B27" s="113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105" t="s">
        <v>97</v>
      </c>
      <c r="F29" s="139" t="s">
        <v>108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topLeftCell="A8" zoomScale="85" zoomScaleNormal="85" workbookViewId="0">
      <selection activeCell="F38" sqref="F3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82</v>
      </c>
    </row>
    <row r="2" spans="1:5" ht="19.5" x14ac:dyDescent="0.15">
      <c r="A2" s="114" t="s">
        <v>89</v>
      </c>
      <c r="B2" s="114"/>
      <c r="C2" s="114"/>
      <c r="D2" s="114"/>
      <c r="E2" s="114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90</v>
      </c>
    </row>
    <row r="5" spans="1:5" s="16" customFormat="1" ht="19.5" customHeight="1" x14ac:dyDescent="0.15">
      <c r="A5" s="7" t="s">
        <v>91</v>
      </c>
    </row>
    <row r="6" spans="1:5" s="16" customFormat="1" ht="19.5" customHeight="1" x14ac:dyDescent="0.15">
      <c r="A6" s="16" t="s">
        <v>41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76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75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66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64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92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67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105" t="s">
        <v>93</v>
      </c>
    </row>
    <row r="29" spans="1:5" s="2" customFormat="1" ht="62.25" customHeight="1" x14ac:dyDescent="0.15">
      <c r="A29" s="120" t="s">
        <v>94</v>
      </c>
      <c r="B29" s="121"/>
      <c r="C29" s="121"/>
      <c r="D29" s="121"/>
      <c r="E29" s="121"/>
    </row>
    <row r="30" spans="1:5" x14ac:dyDescent="0.15">
      <c r="E30" s="139" t="s">
        <v>108</v>
      </c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8" zoomScale="85" zoomScaleNormal="85" workbookViewId="0">
      <selection activeCell="E32" sqref="E3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82</v>
      </c>
    </row>
    <row r="2" spans="1:5" ht="19.5" x14ac:dyDescent="0.15">
      <c r="A2" s="114" t="s">
        <v>77</v>
      </c>
      <c r="B2" s="114"/>
      <c r="C2" s="114"/>
      <c r="D2" s="114"/>
      <c r="E2" s="114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81</v>
      </c>
    </row>
    <row r="5" spans="1:5" s="16" customFormat="1" ht="19.5" customHeight="1" x14ac:dyDescent="0.15">
      <c r="A5" s="7" t="s">
        <v>91</v>
      </c>
    </row>
    <row r="6" spans="1:5" s="16" customFormat="1" ht="19.5" customHeight="1" x14ac:dyDescent="0.15">
      <c r="A6" s="106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42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64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48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79</v>
      </c>
    </row>
    <row r="27" spans="1:12" s="16" customFormat="1" x14ac:dyDescent="0.15"/>
    <row r="28" spans="1:12" ht="19.5" customHeight="1" x14ac:dyDescent="0.15">
      <c r="A28" s="105" t="s">
        <v>87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ht="55.5" customHeight="1" x14ac:dyDescent="0.15">
      <c r="A29" s="122" t="s">
        <v>98</v>
      </c>
      <c r="B29" s="123"/>
      <c r="C29" s="123"/>
      <c r="D29" s="123"/>
      <c r="E29" s="123"/>
      <c r="J29" s="1"/>
      <c r="K29" s="1"/>
    </row>
    <row r="30" spans="1:12" s="16" customFormat="1" x14ac:dyDescent="0.15">
      <c r="E30" s="139" t="s">
        <v>108</v>
      </c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7FFA-13CF-4259-843F-57B867570089}">
  <sheetPr>
    <pageSetUpPr fitToPage="1"/>
  </sheetPr>
  <dimension ref="A1:M51"/>
  <sheetViews>
    <sheetView showGridLines="0" topLeftCell="A12" zoomScale="85" zoomScaleNormal="85" workbookViewId="0">
      <selection activeCell="J54" sqref="J5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82</v>
      </c>
    </row>
    <row r="2" spans="1:12" ht="19.5" customHeight="1" x14ac:dyDescent="0.15">
      <c r="A2" s="124" t="s">
        <v>99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80</v>
      </c>
      <c r="B4" s="127"/>
      <c r="D4" s="7"/>
      <c r="J4" s="62"/>
      <c r="K4" s="62"/>
    </row>
    <row r="5" spans="1:12" s="16" customFormat="1" ht="13.5" x14ac:dyDescent="0.15">
      <c r="A5" s="128" t="s">
        <v>52</v>
      </c>
      <c r="B5" s="129"/>
      <c r="C5" s="129"/>
      <c r="D5" s="129"/>
      <c r="E5" s="129"/>
      <c r="F5" s="129"/>
      <c r="G5" s="129"/>
      <c r="H5" s="129"/>
      <c r="I5" s="130"/>
      <c r="J5" s="77" t="s">
        <v>100</v>
      </c>
      <c r="K5" s="66" t="s">
        <v>101</v>
      </c>
      <c r="L5" s="65" t="s">
        <v>102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0">
        <f>SUM(J7,J10,J16)</f>
        <v>0</v>
      </c>
      <c r="K6" s="100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1">
        <f>SUM(J8)</f>
        <v>0</v>
      </c>
      <c r="K7" s="101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80" t="s">
        <v>36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34" t="s">
        <v>5</v>
      </c>
      <c r="B10" s="135"/>
      <c r="D10" s="7"/>
      <c r="I10" s="81"/>
      <c r="J10" s="101">
        <f>SUM(J11:J15)</f>
        <v>0</v>
      </c>
      <c r="K10" s="101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80" t="s">
        <v>36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80" t="s">
        <v>36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36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36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36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1">
        <f>SUM(J17:J18)</f>
        <v>0</v>
      </c>
      <c r="K16" s="101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36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36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2">
        <f>SUM(J20,J23)</f>
        <v>0</v>
      </c>
      <c r="K19" s="102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1">
        <f>SUM(J21:J22)</f>
        <v>0</v>
      </c>
      <c r="K20" s="101">
        <f>SUM(K21:K22)</f>
        <v>0</v>
      </c>
      <c r="L20" s="132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80" t="s">
        <v>36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80" t="s">
        <v>36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1">
        <f>SUM(J24)</f>
        <v>0</v>
      </c>
      <c r="K23" s="101">
        <f>SUM(K24)</f>
        <v>0</v>
      </c>
      <c r="L23" s="132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80" t="s">
        <v>36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2">
        <f>SUM(J26,J29,J33,J35)</f>
        <v>0</v>
      </c>
      <c r="K25" s="103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1">
        <f>SUM(J27:J28)</f>
        <v>0</v>
      </c>
      <c r="K26" s="101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36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36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1">
        <f>SUM(J30:J32)</f>
        <v>0</v>
      </c>
      <c r="K29" s="101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36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36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43" t="s">
        <v>88</v>
      </c>
      <c r="B32" s="16" t="s">
        <v>27</v>
      </c>
      <c r="D32" s="17"/>
      <c r="I32" s="80" t="s">
        <v>36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1">
        <f>SUM(J34)</f>
        <v>0</v>
      </c>
      <c r="K33" s="101">
        <f>SUM(K34)</f>
        <v>0</v>
      </c>
      <c r="L33" s="132"/>
    </row>
    <row r="34" spans="1:13" s="16" customFormat="1" ht="13.5" x14ac:dyDescent="0.15">
      <c r="A34" s="18"/>
      <c r="B34" s="16" t="s">
        <v>28</v>
      </c>
      <c r="D34" s="17"/>
      <c r="I34" s="80" t="s">
        <v>36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1">
        <f>SUM(J36:J39)</f>
        <v>0</v>
      </c>
      <c r="K35" s="101">
        <f>SUM(K36:K39)</f>
        <v>0</v>
      </c>
      <c r="L35" s="132"/>
    </row>
    <row r="36" spans="1:13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80" t="s">
        <v>36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30</v>
      </c>
      <c r="B37" s="16" t="s">
        <v>39</v>
      </c>
      <c r="D37" s="17"/>
      <c r="I37" s="80" t="s">
        <v>36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40</v>
      </c>
      <c r="D38" s="17"/>
      <c r="I38" s="80" t="s">
        <v>36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36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76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75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45</v>
      </c>
      <c r="C42" s="45"/>
      <c r="D42" s="39"/>
      <c r="I42" s="85" t="s">
        <v>36</v>
      </c>
      <c r="J42" s="64"/>
      <c r="K42" s="68"/>
      <c r="L42" s="132"/>
      <c r="M42" s="46"/>
    </row>
    <row r="43" spans="1:13" s="14" customFormat="1" ht="13.5" x14ac:dyDescent="0.15">
      <c r="A43" s="58" t="s">
        <v>66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47</v>
      </c>
      <c r="C44" s="45"/>
      <c r="D44" s="39"/>
      <c r="I44" s="85" t="s">
        <v>36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69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7">
        <v>0.66666666666666663</v>
      </c>
    </row>
    <row r="49" spans="1:12" ht="38.25" customHeight="1" x14ac:dyDescent="0.15">
      <c r="A49" s="120" t="s">
        <v>103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</row>
    <row r="50" spans="1:12" ht="38.25" customHeight="1" x14ac:dyDescent="0.15">
      <c r="A50" s="120" t="s">
        <v>104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</row>
    <row r="51" spans="1:12" ht="19.5" customHeight="1" x14ac:dyDescent="0.15">
      <c r="L51" s="139" t="s">
        <v>108</v>
      </c>
    </row>
  </sheetData>
  <mergeCells count="9">
    <mergeCell ref="A49:L49"/>
    <mergeCell ref="A50:L50"/>
    <mergeCell ref="A2:L2"/>
    <mergeCell ref="B3:H3"/>
    <mergeCell ref="I3:L3"/>
    <mergeCell ref="A4:B4"/>
    <mergeCell ref="A5:I5"/>
    <mergeCell ref="L6:L45"/>
    <mergeCell ref="A10:B10"/>
  </mergeCells>
  <phoneticPr fontId="14"/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B584-F8C9-4F48-B665-91FCBE754E0E}">
  <sheetPr>
    <pageSetUpPr fitToPage="1"/>
  </sheetPr>
  <dimension ref="A1:M50"/>
  <sheetViews>
    <sheetView showGridLines="0" topLeftCell="A16" zoomScale="85" zoomScaleNormal="85" workbookViewId="0">
      <selection activeCell="N48" sqref="N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82</v>
      </c>
    </row>
    <row r="2" spans="1:12" ht="19.5" customHeight="1" x14ac:dyDescent="0.15">
      <c r="A2" s="124" t="s">
        <v>78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86</v>
      </c>
      <c r="B4" s="127"/>
      <c r="D4" s="7"/>
      <c r="J4" s="62"/>
      <c r="K4" s="62"/>
    </row>
    <row r="5" spans="1:12" s="16" customFormat="1" ht="13.5" x14ac:dyDescent="0.15">
      <c r="A5" s="128" t="s">
        <v>52</v>
      </c>
      <c r="B5" s="129"/>
      <c r="C5" s="129"/>
      <c r="D5" s="129"/>
      <c r="E5" s="129"/>
      <c r="F5" s="129"/>
      <c r="G5" s="129"/>
      <c r="H5" s="129"/>
      <c r="I5" s="130"/>
      <c r="J5" s="61" t="s">
        <v>105</v>
      </c>
      <c r="K5" s="66" t="s">
        <v>101</v>
      </c>
      <c r="L5" s="65" t="s">
        <v>102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0">
        <f>SUM(J7,J10,J16)</f>
        <v>0</v>
      </c>
      <c r="K6" s="100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1">
        <f>SUM(J8)</f>
        <v>0</v>
      </c>
      <c r="K7" s="101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19" t="s">
        <v>36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34" t="s">
        <v>5</v>
      </c>
      <c r="B10" s="135"/>
      <c r="D10" s="7"/>
      <c r="J10" s="101">
        <f>SUM(J11:J15)</f>
        <v>0</v>
      </c>
      <c r="K10" s="101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19" t="s">
        <v>36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19" t="s">
        <v>36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36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36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36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1">
        <f>SUM(J17:J18)</f>
        <v>0</v>
      </c>
      <c r="K16" s="101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36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36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1">
        <f>SUM(J21:J22)</f>
        <v>0</v>
      </c>
      <c r="K20" s="101">
        <f>SUM(K21:K22)</f>
        <v>0</v>
      </c>
      <c r="L20" s="132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19" t="s">
        <v>36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19" t="s">
        <v>36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1">
        <f>SUM(J24)</f>
        <v>0</v>
      </c>
      <c r="K23" s="101">
        <f>SUM(K24)</f>
        <v>0</v>
      </c>
      <c r="L23" s="132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19" t="s">
        <v>36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1">
        <f>SUM(J27:J28)</f>
        <v>0</v>
      </c>
      <c r="K26" s="101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36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36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1">
        <f>SUM(J30:J32)</f>
        <v>0</v>
      </c>
      <c r="K29" s="101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36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36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88</v>
      </c>
      <c r="B32" s="16" t="s">
        <v>27</v>
      </c>
      <c r="D32" s="17"/>
      <c r="I32" s="19" t="s">
        <v>36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1">
        <f>SUM(J34)</f>
        <v>0</v>
      </c>
      <c r="K33" s="101">
        <f>SUM(K34)</f>
        <v>0</v>
      </c>
      <c r="L33" s="132"/>
    </row>
    <row r="34" spans="1:12" s="16" customFormat="1" ht="13.5" x14ac:dyDescent="0.15">
      <c r="A34" s="18"/>
      <c r="B34" s="16" t="s">
        <v>28</v>
      </c>
      <c r="D34" s="17"/>
      <c r="I34" s="19" t="s">
        <v>36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1">
        <f>SUM(J36:J39)</f>
        <v>0</v>
      </c>
      <c r="K35" s="101">
        <f>SUM(K36:K39)</f>
        <v>0</v>
      </c>
      <c r="L35" s="132"/>
    </row>
    <row r="36" spans="1:12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30</v>
      </c>
      <c r="B37" s="16" t="s">
        <v>39</v>
      </c>
      <c r="D37" s="17"/>
      <c r="I37" s="19" t="s">
        <v>36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40</v>
      </c>
      <c r="D38" s="17"/>
      <c r="I38" s="19" t="s">
        <v>36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36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8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7">
        <f>ROUNDDOWN((K6+K19+K25)*B40%,-3)</f>
        <v>0</v>
      </c>
      <c r="L40" s="133"/>
    </row>
    <row r="41" spans="1:12" s="14" customFormat="1" ht="14.25" thickBot="1" x14ac:dyDescent="0.2">
      <c r="A41" s="71" t="s">
        <v>83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70</v>
      </c>
      <c r="B42" s="99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6"/>
      <c r="L42" s="138"/>
    </row>
    <row r="43" spans="1:12" s="14" customFormat="1" ht="14.25" thickBot="1" x14ac:dyDescent="0.2">
      <c r="A43" s="37" t="s">
        <v>71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37"/>
      <c r="L43" s="133"/>
    </row>
    <row r="44" spans="1:12" s="14" customFormat="1" ht="13.5" x14ac:dyDescent="0.15">
      <c r="A44" s="96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35" t="s">
        <v>87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ht="39.75" customHeight="1" x14ac:dyDescent="0.15">
      <c r="A47" s="120" t="s">
        <v>107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</row>
    <row r="48" spans="1:12" s="16" customFormat="1" ht="19.5" customHeight="1" x14ac:dyDescent="0.15">
      <c r="A48" s="120" t="s">
        <v>106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</row>
    <row r="49" spans="1:12" ht="19.5" customHeight="1" x14ac:dyDescent="0.15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</row>
    <row r="50" spans="1:12" ht="19.5" customHeight="1" x14ac:dyDescent="0.15">
      <c r="A50" s="95"/>
      <c r="L50" s="139" t="s">
        <v>108</v>
      </c>
    </row>
  </sheetData>
  <mergeCells count="12">
    <mergeCell ref="K42:K43"/>
    <mergeCell ref="L42:L43"/>
    <mergeCell ref="A46:L46"/>
    <mergeCell ref="A47:L47"/>
    <mergeCell ref="A48:L49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10.(2)補助先総括表</vt:lpstr>
      <vt:lpstr>10.(3)委託・共同研究総括表</vt:lpstr>
      <vt:lpstr>10.(4)項目別明細表（補助先用）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